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8" windowWidth="14808" windowHeight="7776" firstSheet="1" activeTab="9"/>
  </bookViews>
  <sheets>
    <sheet name="Понедельник1" sheetId="1" r:id="rId1"/>
    <sheet name="Вторник 1" sheetId="3" r:id="rId2"/>
    <sheet name="Среда1" sheetId="2" r:id="rId3"/>
    <sheet name="Четверг 1" sheetId="5" r:id="rId4"/>
    <sheet name="Пятница1" sheetId="4" r:id="rId5"/>
    <sheet name="Понедельник2" sheetId="6" r:id="rId6"/>
    <sheet name="Среда 2" sheetId="7" r:id="rId7"/>
    <sheet name="Вторник2" sheetId="8" r:id="rId8"/>
    <sheet name="Четверг2" sheetId="9" r:id="rId9"/>
    <sheet name="Пятница2" sheetId="10" r:id="rId10"/>
  </sheets>
  <calcPr calcId="125725" refMode="R1C1"/>
</workbook>
</file>

<file path=xl/calcChain.xml><?xml version="1.0" encoding="utf-8"?>
<calcChain xmlns="http://schemas.openxmlformats.org/spreadsheetml/2006/main">
  <c r="F20" i="4"/>
  <c r="G20"/>
  <c r="E26" i="8"/>
  <c r="G26"/>
  <c r="E10"/>
  <c r="G10"/>
  <c r="D10"/>
  <c r="E58"/>
  <c r="F58"/>
  <c r="G58"/>
  <c r="D58"/>
  <c r="E42"/>
  <c r="F42"/>
  <c r="G42"/>
  <c r="D42"/>
  <c r="E26" i="6"/>
  <c r="F26"/>
  <c r="G26"/>
  <c r="D26"/>
  <c r="E19"/>
  <c r="F19"/>
  <c r="G19"/>
  <c r="D19"/>
  <c r="E10"/>
  <c r="F10"/>
  <c r="G10"/>
  <c r="D10"/>
  <c r="E54" i="5"/>
  <c r="F54"/>
  <c r="G54"/>
  <c r="D54"/>
  <c r="E44"/>
  <c r="F44"/>
  <c r="G44"/>
  <c r="D44"/>
  <c r="E27" i="4"/>
  <c r="F27"/>
  <c r="G27"/>
  <c r="D27"/>
  <c r="E10"/>
  <c r="F10"/>
  <c r="G10"/>
  <c r="D10"/>
  <c r="E55" i="10"/>
  <c r="F55"/>
  <c r="G55"/>
  <c r="D55"/>
  <c r="E46"/>
  <c r="F46"/>
  <c r="G46"/>
  <c r="G61"/>
  <c r="D46"/>
  <c r="E61"/>
  <c r="F61"/>
  <c r="D61"/>
  <c r="E26"/>
  <c r="F26"/>
  <c r="G26"/>
  <c r="D26"/>
  <c r="E20"/>
  <c r="G20"/>
  <c r="D20"/>
  <c r="E11"/>
  <c r="F11"/>
  <c r="G11"/>
  <c r="D11"/>
  <c r="E55" i="9"/>
  <c r="F55"/>
  <c r="D55"/>
  <c r="E40"/>
  <c r="F49"/>
  <c r="G49"/>
  <c r="F40"/>
  <c r="G40"/>
  <c r="D40"/>
  <c r="E25"/>
  <c r="F25"/>
  <c r="G25"/>
  <c r="D25"/>
  <c r="E19"/>
  <c r="F19"/>
  <c r="G19"/>
  <c r="D19"/>
  <c r="E10"/>
  <c r="F10"/>
  <c r="G10"/>
  <c r="D10"/>
  <c r="E19" i="7"/>
  <c r="G19"/>
  <c r="D19"/>
  <c r="E10"/>
  <c r="F10"/>
  <c r="G10"/>
  <c r="D10"/>
  <c r="E54"/>
  <c r="F54"/>
  <c r="G54"/>
  <c r="D54"/>
  <c r="E48"/>
  <c r="F48"/>
  <c r="G48"/>
  <c r="D48"/>
  <c r="E39"/>
  <c r="F39"/>
  <c r="G39"/>
  <c r="D39"/>
  <c r="E57" i="6"/>
  <c r="F57"/>
  <c r="G57"/>
  <c r="D57"/>
  <c r="E50"/>
  <c r="F50"/>
  <c r="G50"/>
  <c r="D50"/>
  <c r="E41"/>
  <c r="F41"/>
  <c r="G41"/>
  <c r="D41"/>
  <c r="E20" i="5"/>
  <c r="F20"/>
  <c r="G20"/>
  <c r="D20"/>
  <c r="E10"/>
  <c r="F10"/>
  <c r="G10"/>
  <c r="D10"/>
  <c r="E57" i="4"/>
  <c r="F57"/>
  <c r="G57"/>
  <c r="D57"/>
  <c r="E50"/>
  <c r="F50"/>
  <c r="G50"/>
  <c r="D50"/>
  <c r="E41"/>
  <c r="F41"/>
  <c r="G41"/>
  <c r="D41"/>
  <c r="E24" i="3"/>
  <c r="F24"/>
  <c r="G24"/>
  <c r="D24"/>
  <c r="F19"/>
  <c r="G19"/>
  <c r="E10"/>
  <c r="F10"/>
  <c r="G10"/>
  <c r="D10"/>
  <c r="E54"/>
  <c r="F54"/>
  <c r="G54"/>
  <c r="D54"/>
  <c r="E49"/>
  <c r="F49"/>
  <c r="G49"/>
  <c r="D49"/>
  <c r="E40"/>
  <c r="F40"/>
  <c r="G40"/>
  <c r="D40"/>
  <c r="E56" i="2"/>
  <c r="F56"/>
  <c r="G56"/>
  <c r="D56"/>
  <c r="F50"/>
  <c r="D50"/>
  <c r="E40"/>
  <c r="G40"/>
  <c r="D40"/>
  <c r="E26"/>
  <c r="F26"/>
  <c r="G26"/>
  <c r="D26"/>
  <c r="E20"/>
  <c r="F20"/>
  <c r="G20"/>
  <c r="D20"/>
  <c r="E10"/>
  <c r="F10"/>
  <c r="G10"/>
  <c r="D10"/>
  <c r="E55" i="1"/>
  <c r="F55"/>
  <c r="G55"/>
  <c r="D55"/>
  <c r="E39"/>
  <c r="F39"/>
  <c r="G39"/>
  <c r="D39"/>
  <c r="E26"/>
  <c r="F26"/>
  <c r="G26"/>
  <c r="D26"/>
  <c r="E19"/>
  <c r="F19"/>
  <c r="G19"/>
  <c r="E10"/>
  <c r="F10"/>
  <c r="G10"/>
  <c r="D10"/>
</calcChain>
</file>

<file path=xl/sharedStrings.xml><?xml version="1.0" encoding="utf-8"?>
<sst xmlns="http://schemas.openxmlformats.org/spreadsheetml/2006/main" count="784" uniqueCount="183">
  <si>
    <t>Возрастная категория: 3-7 лет</t>
  </si>
  <si>
    <t>№ рецептуры/</t>
  </si>
  <si>
    <t>сборник</t>
  </si>
  <si>
    <t>Наименование блюда</t>
  </si>
  <si>
    <t>Масса</t>
  </si>
  <si>
    <t>Блюда (г)</t>
  </si>
  <si>
    <t>Пищевые вещества (г)</t>
  </si>
  <si>
    <t>Б</t>
  </si>
  <si>
    <t>Ж</t>
  </si>
  <si>
    <t>У</t>
  </si>
  <si>
    <t>ЗАВТРАК</t>
  </si>
  <si>
    <t>Хлеб пш</t>
  </si>
  <si>
    <t>ОБЕД</t>
  </si>
  <si>
    <t>Сок</t>
  </si>
  <si>
    <t>Чай с лимоном</t>
  </si>
  <si>
    <t>День: понедельник 1</t>
  </si>
  <si>
    <t>Сезон: зимнее-весенний</t>
  </si>
  <si>
    <t>Возрастная категория: 1-3 года</t>
  </si>
  <si>
    <t>Итого</t>
  </si>
  <si>
    <t>Биойогурт</t>
  </si>
  <si>
    <t>Итого за день</t>
  </si>
  <si>
    <t>Соус молочный</t>
  </si>
  <si>
    <t>Каша мол «Геркулес»</t>
  </si>
  <si>
    <t>Каша гречневая</t>
  </si>
  <si>
    <t>Биточки  мясные</t>
  </si>
  <si>
    <t>Биточки мясные</t>
  </si>
  <si>
    <t>Бутерброд с маслом и сыром</t>
  </si>
  <si>
    <t>Энергетическая ценность (ккал)</t>
  </si>
  <si>
    <t>150/5</t>
  </si>
  <si>
    <t>Хлеб ржаной</t>
  </si>
  <si>
    <t>Хлеб пшеничный</t>
  </si>
  <si>
    <t>391/393</t>
  </si>
  <si>
    <t>Соус сметанный</t>
  </si>
  <si>
    <t>Какао</t>
  </si>
  <si>
    <t>286/348</t>
  </si>
  <si>
    <t>Тефтели мясные с томатным соусом</t>
  </si>
  <si>
    <t>Суп с мясными фрикадельками</t>
  </si>
  <si>
    <t>150/20</t>
  </si>
  <si>
    <t xml:space="preserve">Бутерброд с маслом </t>
  </si>
  <si>
    <t>30/5</t>
  </si>
  <si>
    <t>Бутерброд с маслом</t>
  </si>
  <si>
    <t>40/5</t>
  </si>
  <si>
    <t>Чай с молоком</t>
  </si>
  <si>
    <t>Суп молочный вермишелевый</t>
  </si>
  <si>
    <t>Суп с рыбными консервами</t>
  </si>
  <si>
    <t>391/394</t>
  </si>
  <si>
    <t>Сезон: зимне-весенний</t>
  </si>
  <si>
    <t>Каша манная</t>
  </si>
  <si>
    <t>Жаркое по-домашнему</t>
  </si>
  <si>
    <t>Булочка домашняя</t>
  </si>
  <si>
    <t>Суп лапша по дом. с курицей</t>
  </si>
  <si>
    <t>86/300</t>
  </si>
  <si>
    <t>Кисель из плодов шиповника</t>
  </si>
  <si>
    <t>Бутерброд с маслом и повидлом</t>
  </si>
  <si>
    <t>30/5/10</t>
  </si>
  <si>
    <t>Котлета мясная</t>
  </si>
  <si>
    <t>Компот из сухофруктов</t>
  </si>
  <si>
    <t>100/4</t>
  </si>
  <si>
    <t>Чай с сахаром</t>
  </si>
  <si>
    <r>
      <t>Ч</t>
    </r>
    <r>
      <rPr>
        <sz val="12"/>
        <color indexed="8"/>
        <rFont val="Times New Roman"/>
        <family val="1"/>
        <charset val="204"/>
      </rPr>
      <t>ай с сахаром</t>
    </r>
  </si>
  <si>
    <t>Суп гороховый</t>
  </si>
  <si>
    <t>30/5/8</t>
  </si>
  <si>
    <t>40/5/12</t>
  </si>
  <si>
    <t>120/5</t>
  </si>
  <si>
    <t>Макароны запеченные с сыром и маслом</t>
  </si>
  <si>
    <t>Суп щи со сметаной</t>
  </si>
  <si>
    <t>Рис отварной</t>
  </si>
  <si>
    <t xml:space="preserve">                                         </t>
  </si>
  <si>
    <t>Свекольник со сметаной</t>
  </si>
  <si>
    <t>Каша мол.манная с маслом</t>
  </si>
  <si>
    <t>Суп с рисовой крупой</t>
  </si>
  <si>
    <t>Биточки рыбные запеченные</t>
  </si>
  <si>
    <t>Компот из кураги</t>
  </si>
  <si>
    <t xml:space="preserve">Соус молочный </t>
  </si>
  <si>
    <t>Капуста тушеная</t>
  </si>
  <si>
    <t>30/4</t>
  </si>
  <si>
    <t>Рыба,тушеная с овощами</t>
  </si>
  <si>
    <t xml:space="preserve"> </t>
  </si>
  <si>
    <t>Рыба, тушеная с овощами</t>
  </si>
  <si>
    <t>Каша рисовая молочная</t>
  </si>
  <si>
    <t>Борщ со сметаной</t>
  </si>
  <si>
    <t>Плов с мясом</t>
  </si>
  <si>
    <t>150/45</t>
  </si>
  <si>
    <t>Макароны, запеченные с сыром и маслом</t>
  </si>
  <si>
    <t>83/121</t>
  </si>
  <si>
    <t>Компот из чернослива</t>
  </si>
  <si>
    <t>Кофейный напиток с молоком</t>
  </si>
  <si>
    <t>Салат из кукурузы консервир.</t>
  </si>
  <si>
    <t>Яблоко</t>
  </si>
  <si>
    <t>Запеканка из творога со сгущенным молоком</t>
  </si>
  <si>
    <t>Каша молочная "Дружба"</t>
  </si>
  <si>
    <t>Макароны отарные с маслом</t>
  </si>
  <si>
    <t>Каша молочная «Геркулес»</t>
  </si>
  <si>
    <t>Рыба порцион.припущеная</t>
  </si>
  <si>
    <t>Рыба порцион.припущенная</t>
  </si>
  <si>
    <t>Макароны отварные с маслом</t>
  </si>
  <si>
    <t>27,053                      105,827</t>
  </si>
  <si>
    <t>50/5/17</t>
  </si>
  <si>
    <t>День: вторник 1</t>
  </si>
  <si>
    <t>День: среда 1</t>
  </si>
  <si>
    <t>День: четверг 1</t>
  </si>
  <si>
    <t>День: пятница 1</t>
  </si>
  <si>
    <t>День: понедельник 2</t>
  </si>
  <si>
    <t>День: среда 2</t>
  </si>
  <si>
    <t>День: вторник 2</t>
  </si>
  <si>
    <t>День: четверг 2</t>
  </si>
  <si>
    <t>День: пятница 2</t>
  </si>
  <si>
    <t>Сезон: летне-осенний</t>
  </si>
  <si>
    <t>Пятница 1</t>
  </si>
  <si>
    <t>Икра кабачковая</t>
  </si>
  <si>
    <t>Возрастная категория: 3-7  лет</t>
  </si>
  <si>
    <t>УСИЛЕННЫЙ ПОЛДНИК</t>
  </si>
  <si>
    <t>УСИЛИНЕННЫЙ ПОЛДНИК</t>
  </si>
  <si>
    <t>Рассольник домашний со сметаной</t>
  </si>
  <si>
    <t>Бефстроганов из мяса в  соусе</t>
  </si>
  <si>
    <t>Картофельное пюре</t>
  </si>
  <si>
    <t>37/5/8</t>
  </si>
  <si>
    <t>40/20</t>
  </si>
  <si>
    <t>Бефстроганов из мяса в соусе</t>
  </si>
  <si>
    <t>60/20</t>
  </si>
  <si>
    <t>Голубцы ленивые</t>
  </si>
  <si>
    <t>Компот из сухофруктов с вишней</t>
  </si>
  <si>
    <t>130/35</t>
  </si>
  <si>
    <t>110/4</t>
  </si>
  <si>
    <t>130/5</t>
  </si>
  <si>
    <t>Картофельное пюре с м.сл.</t>
  </si>
  <si>
    <t>С-т: из белокачанной капусты</t>
  </si>
  <si>
    <t>Ватрушка с повидлом</t>
  </si>
  <si>
    <t>50/20</t>
  </si>
  <si>
    <t>С-т: из белокочанной капусты</t>
  </si>
  <si>
    <t>70/35</t>
  </si>
  <si>
    <t>Перловка отварная с м.сл.</t>
  </si>
  <si>
    <t>Фрикадельки мясные в томатном соусе</t>
  </si>
  <si>
    <t>288/355</t>
  </si>
  <si>
    <t>150/4</t>
  </si>
  <si>
    <t>Кисельиз кураги</t>
  </si>
  <si>
    <t>Возрастная категория : 3-7 лет</t>
  </si>
  <si>
    <t>Кисель из кураги</t>
  </si>
  <si>
    <t>70/30</t>
  </si>
  <si>
    <t>Гуляш из печени</t>
  </si>
  <si>
    <t>Макароны отварные с м.сл.</t>
  </si>
  <si>
    <t xml:space="preserve">Каша гречневая </t>
  </si>
  <si>
    <t>Птица, тушеная в соусе с овощами</t>
  </si>
  <si>
    <t>№ рецептуры/ сборник</t>
  </si>
  <si>
    <t>Компот из ягоды</t>
  </si>
  <si>
    <t>Каша мол. манная с маслом</t>
  </si>
  <si>
    <t>200/5</t>
  </si>
  <si>
    <t>Снежок</t>
  </si>
  <si>
    <t>Рассольник ленинградский со сметаной</t>
  </si>
  <si>
    <t>Компот из сухофруктов с лимоном</t>
  </si>
  <si>
    <t>Суп картофельный с гречневой крупой</t>
  </si>
  <si>
    <t>Булочка "Веснушка"</t>
  </si>
  <si>
    <t>Каша молочная ячневая с м.сл.</t>
  </si>
  <si>
    <t>Бутерброд с маслом и джемом</t>
  </si>
  <si>
    <t>Запеканка из творога с молоком сгущенным</t>
  </si>
  <si>
    <t>Кисель из вишни</t>
  </si>
  <si>
    <t>30/5/15</t>
  </si>
  <si>
    <t>130/25</t>
  </si>
  <si>
    <t>Кофейный напиток со сгущенным молоком</t>
  </si>
  <si>
    <t>Каша пшенная с м.сл.</t>
  </si>
  <si>
    <t>Салат из моркови</t>
  </si>
  <si>
    <t>К-т из сухофруктов</t>
  </si>
  <si>
    <t>50/5/20</t>
  </si>
  <si>
    <t>180/5</t>
  </si>
  <si>
    <t>160/40</t>
  </si>
  <si>
    <t>Кефир</t>
  </si>
  <si>
    <t>Сок, фрукт</t>
  </si>
  <si>
    <t>Каша пшеничная молочная с м.сл.</t>
  </si>
  <si>
    <t>Вермишель отварная с м.сл.</t>
  </si>
  <si>
    <t>Чай с сахаром, печенье</t>
  </si>
  <si>
    <t>130/4</t>
  </si>
  <si>
    <t>Каша пшеничная молочная м.сл.</t>
  </si>
  <si>
    <t>140/5</t>
  </si>
  <si>
    <t>Компот из плодов консерв.</t>
  </si>
  <si>
    <t>Суп картофельный с крупой</t>
  </si>
  <si>
    <t>Картофель отварной</t>
  </si>
  <si>
    <t>Рыба соленая порцион.</t>
  </si>
  <si>
    <t>Помидор свежий порцион.</t>
  </si>
  <si>
    <t>Огурец свежий порцион.</t>
  </si>
  <si>
    <t>Компот из плодов консервир.</t>
  </si>
  <si>
    <t>Огурей свежий порцион.</t>
  </si>
  <si>
    <t>Сезон: летне-восенний</t>
  </si>
  <si>
    <t>Фрукт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</si>
</sst>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9" fillId="0" borderId="0" xfId="0" applyFont="1"/>
    <xf numFmtId="0" fontId="8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wrapText="1"/>
    </xf>
    <xf numFmtId="0" fontId="15" fillId="0" borderId="0" xfId="0" applyFont="1" applyBorder="1"/>
    <xf numFmtId="0" fontId="7" fillId="0" borderId="0" xfId="0" applyFont="1" applyBorder="1"/>
    <xf numFmtId="0" fontId="11" fillId="0" borderId="0" xfId="0" applyFont="1" applyBorder="1"/>
    <xf numFmtId="0" fontId="3" fillId="0" borderId="0" xfId="0" applyFont="1" applyBorder="1" applyAlignment="1"/>
    <xf numFmtId="0" fontId="5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7" fillId="0" borderId="0" xfId="0" applyFont="1"/>
    <xf numFmtId="0" fontId="18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Border="1"/>
    <xf numFmtId="0" fontId="1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Fill="1" applyBorder="1"/>
    <xf numFmtId="0" fontId="18" fillId="0" borderId="2" xfId="0" applyFont="1" applyBorder="1" applyAlignment="1">
      <alignment vertical="center" wrapText="1"/>
    </xf>
    <xf numFmtId="0" fontId="0" fillId="0" borderId="8" xfId="0" applyFill="1" applyBorder="1"/>
    <xf numFmtId="0" fontId="5" fillId="0" borderId="8" xfId="0" applyFont="1" applyFill="1" applyBorder="1"/>
    <xf numFmtId="0" fontId="2" fillId="0" borderId="1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/>
    <xf numFmtId="0" fontId="1" fillId="0" borderId="0" xfId="0" applyFont="1"/>
    <xf numFmtId="0" fontId="5" fillId="0" borderId="0" xfId="0" applyFont="1"/>
    <xf numFmtId="0" fontId="22" fillId="0" borderId="1" xfId="0" applyFont="1" applyBorder="1"/>
    <xf numFmtId="0" fontId="21" fillId="0" borderId="2" xfId="0" applyFont="1" applyBorder="1"/>
    <xf numFmtId="0" fontId="18" fillId="0" borderId="1" xfId="0" applyFont="1" applyBorder="1"/>
    <xf numFmtId="0" fontId="1" fillId="0" borderId="2" xfId="0" applyFont="1" applyBorder="1"/>
    <xf numFmtId="0" fontId="22" fillId="0" borderId="2" xfId="0" applyFont="1" applyBorder="1"/>
    <xf numFmtId="0" fontId="22" fillId="0" borderId="1" xfId="0" applyFont="1" applyBorder="1" applyAlignment="1"/>
    <xf numFmtId="0" fontId="21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 vertical="center" wrapText="1"/>
    </xf>
    <xf numFmtId="0" fontId="22" fillId="0" borderId="7" xfId="0" applyFont="1" applyBorder="1"/>
    <xf numFmtId="0" fontId="21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/>
    <xf numFmtId="0" fontId="21" fillId="0" borderId="2" xfId="0" applyFont="1" applyBorder="1" applyAlignment="1">
      <alignment horizontal="right"/>
    </xf>
    <xf numFmtId="0" fontId="18" fillId="0" borderId="1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22" fillId="0" borderId="0" xfId="0" applyFont="1"/>
    <xf numFmtId="0" fontId="21" fillId="2" borderId="2" xfId="0" applyFont="1" applyFill="1" applyBorder="1"/>
    <xf numFmtId="0" fontId="22" fillId="0" borderId="1" xfId="0" applyFont="1" applyBorder="1" applyAlignment="1">
      <alignment horizontal="right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/>
    </xf>
    <xf numFmtId="0" fontId="0" fillId="0" borderId="8" xfId="0" applyBorder="1"/>
    <xf numFmtId="0" fontId="18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2" borderId="2" xfId="0" applyFont="1" applyFill="1" applyBorder="1" applyAlignment="1">
      <alignment horizontal="right"/>
    </xf>
    <xf numFmtId="0" fontId="21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1" xfId="0" applyFont="1" applyFill="1" applyBorder="1" applyAlignment="1">
      <alignment vertical="center"/>
    </xf>
    <xf numFmtId="0" fontId="21" fillId="0" borderId="6" xfId="0" applyFont="1" applyBorder="1"/>
    <xf numFmtId="0" fontId="21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/>
    <xf numFmtId="0" fontId="4" fillId="0" borderId="4" xfId="0" applyFont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/>
    </xf>
    <xf numFmtId="0" fontId="24" fillId="0" borderId="0" xfId="0" applyFont="1"/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opLeftCell="A13" workbookViewId="0">
      <selection activeCell="A49" sqref="A49:G49"/>
    </sheetView>
  </sheetViews>
  <sheetFormatPr defaultRowHeight="14.4"/>
  <cols>
    <col min="1" max="1" width="11.44140625" customWidth="1"/>
    <col min="2" max="2" width="33.88671875" customWidth="1"/>
    <col min="3" max="3" width="12.6640625" customWidth="1"/>
    <col min="4" max="4" width="14.109375" customWidth="1"/>
    <col min="5" max="5" width="13.5546875" customWidth="1"/>
    <col min="6" max="6" width="11.44140625" customWidth="1"/>
    <col min="7" max="7" width="12.6640625" customWidth="1"/>
  </cols>
  <sheetData>
    <row r="1" spans="1:8" ht="15.6">
      <c r="A1" s="1" t="s">
        <v>15</v>
      </c>
    </row>
    <row r="2" spans="1:8" ht="15.6">
      <c r="A2" s="1" t="s">
        <v>107</v>
      </c>
    </row>
    <row r="3" spans="1:8" ht="15.6">
      <c r="A3" s="1" t="s">
        <v>17</v>
      </c>
    </row>
    <row r="4" spans="1:8" ht="47.25" customHeight="1">
      <c r="A4" s="4" t="s">
        <v>1</v>
      </c>
      <c r="B4" s="111" t="s">
        <v>3</v>
      </c>
      <c r="C4" s="5" t="s">
        <v>4</v>
      </c>
      <c r="D4" s="111" t="s">
        <v>6</v>
      </c>
      <c r="E4" s="111"/>
      <c r="F4" s="111"/>
      <c r="G4" s="111" t="s">
        <v>27</v>
      </c>
      <c r="H4" s="115"/>
    </row>
    <row r="5" spans="1:8" ht="15.6">
      <c r="A5" s="4" t="s">
        <v>2</v>
      </c>
      <c r="B5" s="111"/>
      <c r="C5" s="5" t="s">
        <v>5</v>
      </c>
      <c r="D5" s="4" t="s">
        <v>7</v>
      </c>
      <c r="E5" s="4" t="s">
        <v>8</v>
      </c>
      <c r="F5" s="4" t="s">
        <v>9</v>
      </c>
      <c r="G5" s="111"/>
      <c r="H5" s="115"/>
    </row>
    <row r="6" spans="1:8" ht="24.6" customHeight="1">
      <c r="A6" s="112" t="s">
        <v>10</v>
      </c>
      <c r="B6" s="113"/>
      <c r="C6" s="113"/>
      <c r="D6" s="113"/>
      <c r="E6" s="113"/>
      <c r="F6" s="113"/>
      <c r="G6" s="114"/>
    </row>
    <row r="7" spans="1:8" ht="15.6">
      <c r="A7" s="9">
        <v>168</v>
      </c>
      <c r="B7" s="43" t="s">
        <v>79</v>
      </c>
      <c r="C7" s="5">
        <v>150</v>
      </c>
      <c r="D7" s="56">
        <v>5.62</v>
      </c>
      <c r="E7" s="56">
        <v>4.13</v>
      </c>
      <c r="F7" s="56">
        <v>21.58</v>
      </c>
      <c r="G7" s="56">
        <v>162.41</v>
      </c>
    </row>
    <row r="8" spans="1:8" ht="15.6">
      <c r="A8" s="82">
        <v>3</v>
      </c>
      <c r="B8" s="44" t="s">
        <v>26</v>
      </c>
      <c r="C8" s="64" t="s">
        <v>116</v>
      </c>
      <c r="D8" s="57">
        <v>4.67</v>
      </c>
      <c r="E8" s="57">
        <v>6.38</v>
      </c>
      <c r="F8" s="57">
        <v>13.35</v>
      </c>
      <c r="G8" s="57">
        <v>129.71</v>
      </c>
    </row>
    <row r="9" spans="1:8" ht="15.6">
      <c r="A9" s="82" t="s">
        <v>45</v>
      </c>
      <c r="B9" s="45" t="s">
        <v>42</v>
      </c>
      <c r="C9" s="5">
        <v>150</v>
      </c>
      <c r="D9" s="56">
        <v>3.1</v>
      </c>
      <c r="E9" s="56">
        <v>2.6</v>
      </c>
      <c r="F9" s="56">
        <v>11.98</v>
      </c>
      <c r="G9" s="56">
        <v>83.93</v>
      </c>
    </row>
    <row r="10" spans="1:8" ht="15.6">
      <c r="A10" s="85"/>
      <c r="B10" s="15" t="s">
        <v>18</v>
      </c>
      <c r="C10" s="15">
        <v>350</v>
      </c>
      <c r="D10" s="58">
        <f>SUM(D7:D9)</f>
        <v>13.389999999999999</v>
      </c>
      <c r="E10" s="58">
        <f>SUM(E7:E9)</f>
        <v>13.11</v>
      </c>
      <c r="F10" s="58">
        <f>SUM(F7:F9)</f>
        <v>46.91</v>
      </c>
      <c r="G10" s="58">
        <f>SUM(G7:G9)</f>
        <v>376.05</v>
      </c>
    </row>
    <row r="11" spans="1:8" ht="15.6">
      <c r="A11" s="82">
        <v>399</v>
      </c>
      <c r="B11" s="6" t="s">
        <v>13</v>
      </c>
      <c r="C11" s="6">
        <v>100</v>
      </c>
      <c r="D11" s="59">
        <v>1.04</v>
      </c>
      <c r="E11" s="59">
        <v>0</v>
      </c>
      <c r="F11" s="59">
        <v>17.010000000000002</v>
      </c>
      <c r="G11" s="59">
        <v>75.209999999999994</v>
      </c>
    </row>
    <row r="12" spans="1:8" ht="22.8" customHeight="1">
      <c r="A12" s="112" t="s">
        <v>12</v>
      </c>
      <c r="B12" s="113"/>
      <c r="C12" s="113"/>
      <c r="D12" s="113"/>
      <c r="E12" s="113"/>
      <c r="F12" s="113"/>
      <c r="G12" s="114"/>
    </row>
    <row r="13" spans="1:8" ht="31.2">
      <c r="A13" s="9">
        <v>75</v>
      </c>
      <c r="B13" s="5" t="s">
        <v>113</v>
      </c>
      <c r="C13" s="5">
        <v>150</v>
      </c>
      <c r="D13" s="95">
        <v>5.62</v>
      </c>
      <c r="E13" s="96">
        <v>5.8319999999999999</v>
      </c>
      <c r="F13" s="96">
        <v>7.7229999999999999</v>
      </c>
      <c r="G13" s="96">
        <v>71.5</v>
      </c>
    </row>
    <row r="14" spans="1:8" ht="15.6">
      <c r="A14" s="9">
        <v>278</v>
      </c>
      <c r="B14" s="5" t="s">
        <v>114</v>
      </c>
      <c r="C14" s="9" t="s">
        <v>117</v>
      </c>
      <c r="D14" s="60">
        <v>15.01</v>
      </c>
      <c r="E14" s="56">
        <v>8.9600000000000009</v>
      </c>
      <c r="F14" s="56">
        <v>2.9</v>
      </c>
      <c r="G14" s="56">
        <v>78.08</v>
      </c>
    </row>
    <row r="15" spans="1:8" ht="15.6">
      <c r="A15" s="9">
        <v>165</v>
      </c>
      <c r="B15" s="5" t="s">
        <v>23</v>
      </c>
      <c r="C15" s="9">
        <v>110</v>
      </c>
      <c r="D15" s="60">
        <v>7.22</v>
      </c>
      <c r="E15" s="56">
        <v>5.15</v>
      </c>
      <c r="F15" s="56">
        <v>20.03</v>
      </c>
      <c r="G15" s="56">
        <v>151.5</v>
      </c>
    </row>
    <row r="16" spans="1:8" ht="16.5" customHeight="1">
      <c r="A16" s="9"/>
      <c r="B16" s="5" t="s">
        <v>29</v>
      </c>
      <c r="C16" s="5">
        <v>30</v>
      </c>
      <c r="D16" s="60">
        <v>2.75</v>
      </c>
      <c r="E16" s="56">
        <v>0.4</v>
      </c>
      <c r="F16" s="56">
        <v>10.62</v>
      </c>
      <c r="G16" s="56">
        <v>56.6</v>
      </c>
    </row>
    <row r="17" spans="1:8" ht="16.5" customHeight="1">
      <c r="A17" s="9"/>
      <c r="B17" s="5" t="s">
        <v>30</v>
      </c>
      <c r="C17" s="5">
        <v>30</v>
      </c>
      <c r="D17" s="60">
        <v>1.9</v>
      </c>
      <c r="E17" s="56">
        <v>0.33</v>
      </c>
      <c r="F17" s="56">
        <v>15.35</v>
      </c>
      <c r="G17" s="56">
        <v>77.3</v>
      </c>
    </row>
    <row r="18" spans="1:8" ht="16.5" customHeight="1">
      <c r="A18" s="9">
        <v>377</v>
      </c>
      <c r="B18" s="5" t="s">
        <v>173</v>
      </c>
      <c r="C18" s="5">
        <v>150</v>
      </c>
      <c r="D18" s="60">
        <v>0.49</v>
      </c>
      <c r="E18" s="56">
        <v>0.02</v>
      </c>
      <c r="F18" s="56">
        <v>29.83</v>
      </c>
      <c r="G18" s="56">
        <v>75.209999999999994</v>
      </c>
      <c r="H18" s="46"/>
    </row>
    <row r="19" spans="1:8" ht="15.6">
      <c r="A19" s="31"/>
      <c r="B19" s="15" t="s">
        <v>18</v>
      </c>
      <c r="C19" s="15">
        <v>530</v>
      </c>
      <c r="D19" s="40">
        <v>32.545000000000002</v>
      </c>
      <c r="E19" s="40">
        <f>SUM(E13:E18)</f>
        <v>20.691999999999997</v>
      </c>
      <c r="F19" s="40">
        <f>SUM(F13:F18)</f>
        <v>86.453000000000003</v>
      </c>
      <c r="G19" s="47">
        <f>SUM(G13:G18)</f>
        <v>510.19</v>
      </c>
    </row>
    <row r="20" spans="1:8" ht="27" customHeight="1">
      <c r="A20" s="112" t="s">
        <v>111</v>
      </c>
      <c r="B20" s="113"/>
      <c r="C20" s="113"/>
      <c r="D20" s="113"/>
      <c r="E20" s="113"/>
      <c r="F20" s="113"/>
      <c r="G20" s="114"/>
    </row>
    <row r="21" spans="1:8" ht="16.5" customHeight="1">
      <c r="A21" s="9">
        <v>321</v>
      </c>
      <c r="B21" s="5" t="s">
        <v>115</v>
      </c>
      <c r="C21" s="5">
        <v>110</v>
      </c>
      <c r="D21" s="68">
        <v>1.75</v>
      </c>
      <c r="E21" s="68">
        <v>7.07</v>
      </c>
      <c r="F21" s="56">
        <v>7.93</v>
      </c>
      <c r="G21" s="61">
        <v>109</v>
      </c>
    </row>
    <row r="22" spans="1:8" ht="15.6">
      <c r="A22" s="9">
        <v>132</v>
      </c>
      <c r="B22" s="5" t="s">
        <v>74</v>
      </c>
      <c r="C22" s="5">
        <v>110</v>
      </c>
      <c r="D22" s="68">
        <v>0.77</v>
      </c>
      <c r="E22" s="68">
        <v>2.2400000000000002</v>
      </c>
      <c r="F22" s="56">
        <v>2.4900000000000002</v>
      </c>
      <c r="G22" s="61">
        <v>32.299999999999997</v>
      </c>
    </row>
    <row r="23" spans="1:8" ht="15.6">
      <c r="A23" s="9"/>
      <c r="B23" s="5" t="s">
        <v>30</v>
      </c>
      <c r="C23" s="5">
        <v>15</v>
      </c>
      <c r="D23" s="62">
        <v>1.65</v>
      </c>
      <c r="E23" s="62">
        <v>0.16</v>
      </c>
      <c r="F23" s="62">
        <v>7.68</v>
      </c>
      <c r="G23" s="62">
        <v>38.15</v>
      </c>
    </row>
    <row r="24" spans="1:8" ht="15.6">
      <c r="A24" s="9">
        <v>469</v>
      </c>
      <c r="B24" s="5" t="s">
        <v>49</v>
      </c>
      <c r="C24" s="5">
        <v>60</v>
      </c>
      <c r="D24" s="68">
        <v>2.84</v>
      </c>
      <c r="E24" s="68">
        <v>2.96</v>
      </c>
      <c r="F24" s="56">
        <v>24.85</v>
      </c>
      <c r="G24" s="61">
        <v>152.05000000000001</v>
      </c>
    </row>
    <row r="25" spans="1:8" ht="15.6">
      <c r="A25" s="9" t="s">
        <v>31</v>
      </c>
      <c r="B25" s="5" t="s">
        <v>14</v>
      </c>
      <c r="C25" s="5">
        <v>150</v>
      </c>
      <c r="D25" s="63">
        <v>0.06</v>
      </c>
      <c r="E25" s="63">
        <v>1.0999999999999999E-2</v>
      </c>
      <c r="F25" s="63">
        <v>5.46</v>
      </c>
      <c r="G25" s="63">
        <v>37.01</v>
      </c>
    </row>
    <row r="26" spans="1:8" ht="15.6">
      <c r="A26" s="5"/>
      <c r="B26" s="15" t="s">
        <v>18</v>
      </c>
      <c r="C26" s="15">
        <v>445</v>
      </c>
      <c r="D26" s="58">
        <f>SUM(D21:D25)</f>
        <v>7.0699999999999994</v>
      </c>
      <c r="E26" s="58">
        <f>SUM(E21:E25)</f>
        <v>12.440999999999999</v>
      </c>
      <c r="F26" s="58">
        <f>SUM(F21:F25)</f>
        <v>48.410000000000004</v>
      </c>
      <c r="G26" s="58">
        <f>SUM(G21:G25)</f>
        <v>368.51</v>
      </c>
    </row>
    <row r="27" spans="1:8" ht="15.6">
      <c r="A27" s="5"/>
      <c r="B27" s="15" t="s">
        <v>20</v>
      </c>
      <c r="C27" s="15"/>
      <c r="D27" s="58">
        <v>44.045000000000002</v>
      </c>
      <c r="E27" s="58">
        <v>46.241999999999997</v>
      </c>
      <c r="F27" s="58">
        <v>200.40299999999999</v>
      </c>
      <c r="G27" s="58">
        <v>1397.12</v>
      </c>
    </row>
    <row r="28" spans="1:8" ht="15.6">
      <c r="A28" s="10"/>
      <c r="B28" s="10"/>
      <c r="C28" s="10"/>
      <c r="D28" s="19"/>
      <c r="E28" s="19"/>
      <c r="F28" s="19"/>
      <c r="G28" s="19"/>
    </row>
    <row r="29" spans="1:8" ht="44.4" customHeight="1">
      <c r="A29" s="10"/>
      <c r="B29" s="10"/>
      <c r="C29" s="10"/>
      <c r="D29" s="19"/>
      <c r="E29" s="19"/>
      <c r="F29" s="19"/>
      <c r="G29" s="19"/>
      <c r="H29" s="13"/>
    </row>
    <row r="30" spans="1:8" ht="15.6">
      <c r="A30" s="1" t="s">
        <v>15</v>
      </c>
    </row>
    <row r="31" spans="1:8" ht="15.6">
      <c r="A31" s="1" t="s">
        <v>107</v>
      </c>
    </row>
    <row r="32" spans="1:8" ht="17.399999999999999" customHeight="1">
      <c r="A32" s="1" t="s">
        <v>0</v>
      </c>
    </row>
    <row r="33" spans="1:8" ht="46.8" hidden="1">
      <c r="A33" s="4" t="s">
        <v>1</v>
      </c>
      <c r="B33" s="111" t="s">
        <v>3</v>
      </c>
      <c r="C33" s="5" t="s">
        <v>4</v>
      </c>
      <c r="D33" s="111" t="s">
        <v>6</v>
      </c>
      <c r="E33" s="111"/>
      <c r="F33" s="111"/>
      <c r="G33" s="111" t="s">
        <v>27</v>
      </c>
    </row>
    <row r="34" spans="1:8" ht="30" customHeight="1">
      <c r="A34" s="4" t="s">
        <v>2</v>
      </c>
      <c r="B34" s="111"/>
      <c r="C34" s="5" t="s">
        <v>5</v>
      </c>
      <c r="D34" s="4" t="s">
        <v>7</v>
      </c>
      <c r="E34" s="4" t="s">
        <v>8</v>
      </c>
      <c r="F34" s="4" t="s">
        <v>9</v>
      </c>
      <c r="G34" s="111"/>
    </row>
    <row r="35" spans="1:8" ht="21.6" customHeight="1">
      <c r="A35" s="111" t="s">
        <v>10</v>
      </c>
      <c r="B35" s="111"/>
      <c r="C35" s="111"/>
      <c r="D35" s="111"/>
      <c r="E35" s="111"/>
      <c r="F35" s="111"/>
      <c r="G35" s="111"/>
    </row>
    <row r="36" spans="1:8" ht="15.6">
      <c r="A36" s="9">
        <v>168</v>
      </c>
      <c r="B36" s="5" t="s">
        <v>79</v>
      </c>
      <c r="C36" s="5">
        <v>180</v>
      </c>
      <c r="D36" s="56">
        <v>6.79</v>
      </c>
      <c r="E36" s="56">
        <v>0.84</v>
      </c>
      <c r="F36" s="56">
        <v>30.172999999999998</v>
      </c>
      <c r="G36" s="56">
        <v>214.73</v>
      </c>
    </row>
    <row r="37" spans="1:8" ht="18.600000000000001" customHeight="1">
      <c r="A37" s="9">
        <v>3</v>
      </c>
      <c r="B37" s="5" t="s">
        <v>26</v>
      </c>
      <c r="C37" s="64" t="s">
        <v>62</v>
      </c>
      <c r="D37" s="62">
        <v>7.63</v>
      </c>
      <c r="E37" s="62">
        <v>8.58</v>
      </c>
      <c r="F37" s="62">
        <v>17.399999999999999</v>
      </c>
      <c r="G37" s="62">
        <v>145.62</v>
      </c>
    </row>
    <row r="38" spans="1:8" ht="15.6">
      <c r="A38" s="9" t="s">
        <v>45</v>
      </c>
      <c r="B38" s="5" t="s">
        <v>42</v>
      </c>
      <c r="C38" s="5">
        <v>180</v>
      </c>
      <c r="D38" s="56">
        <v>3.577</v>
      </c>
      <c r="E38" s="56">
        <v>2.69</v>
      </c>
      <c r="F38" s="56">
        <v>12.987</v>
      </c>
      <c r="G38" s="56">
        <v>97.01</v>
      </c>
    </row>
    <row r="39" spans="1:8" ht="15.6">
      <c r="A39" s="9"/>
      <c r="B39" s="15" t="s">
        <v>18</v>
      </c>
      <c r="C39" s="15">
        <v>417</v>
      </c>
      <c r="D39" s="58">
        <f>SUM(D36:D38)</f>
        <v>17.997</v>
      </c>
      <c r="E39" s="58">
        <f>SUM(E36:E38)</f>
        <v>12.11</v>
      </c>
      <c r="F39" s="58">
        <f>SUM(F36:F38)</f>
        <v>60.559999999999995</v>
      </c>
      <c r="G39" s="58">
        <f>SUM(G36:G38)</f>
        <v>457.36</v>
      </c>
    </row>
    <row r="40" spans="1:8" ht="15.6">
      <c r="A40" s="9">
        <v>399</v>
      </c>
      <c r="B40" s="5" t="s">
        <v>13</v>
      </c>
      <c r="C40" s="5">
        <v>100</v>
      </c>
      <c r="D40" s="63">
        <v>1.206</v>
      </c>
      <c r="E40" s="63">
        <v>0</v>
      </c>
      <c r="F40" s="63">
        <v>19.18</v>
      </c>
      <c r="G40" s="63">
        <v>96.12</v>
      </c>
    </row>
    <row r="41" spans="1:8" ht="20.399999999999999" customHeight="1">
      <c r="A41" s="111" t="s">
        <v>12</v>
      </c>
      <c r="B41" s="111"/>
      <c r="C41" s="111"/>
      <c r="D41" s="111"/>
      <c r="E41" s="111"/>
      <c r="F41" s="111"/>
      <c r="G41" s="111"/>
      <c r="H41" s="13"/>
    </row>
    <row r="42" spans="1:8" ht="31.2">
      <c r="A42" s="9">
        <v>75</v>
      </c>
      <c r="B42" s="5" t="s">
        <v>113</v>
      </c>
      <c r="C42" s="5">
        <v>200</v>
      </c>
      <c r="D42" s="96">
        <v>5.7619999999999996</v>
      </c>
      <c r="E42" s="96">
        <v>8.86</v>
      </c>
      <c r="F42" s="96">
        <v>10.311999999999999</v>
      </c>
      <c r="G42" s="96">
        <v>11.725</v>
      </c>
    </row>
    <row r="43" spans="1:8" ht="15.6">
      <c r="A43" s="9">
        <v>278</v>
      </c>
      <c r="B43" s="5" t="s">
        <v>118</v>
      </c>
      <c r="C43" s="9" t="s">
        <v>119</v>
      </c>
      <c r="D43" s="56">
        <v>14.6</v>
      </c>
      <c r="E43" s="56">
        <v>10.234999999999999</v>
      </c>
      <c r="F43" s="56">
        <v>3.06</v>
      </c>
      <c r="G43" s="56">
        <v>135.69999999999999</v>
      </c>
    </row>
    <row r="44" spans="1:8" ht="15.6">
      <c r="A44" s="9">
        <v>165</v>
      </c>
      <c r="B44" s="5" t="s">
        <v>23</v>
      </c>
      <c r="C44" s="9">
        <v>130</v>
      </c>
      <c r="D44" s="56">
        <v>10.183999999999999</v>
      </c>
      <c r="E44" s="56">
        <v>6.9</v>
      </c>
      <c r="F44" s="56">
        <v>30.22</v>
      </c>
      <c r="G44" s="56">
        <v>155.25</v>
      </c>
    </row>
    <row r="45" spans="1:8" ht="15.6">
      <c r="A45" s="9"/>
      <c r="B45" s="5" t="s">
        <v>29</v>
      </c>
      <c r="C45" s="5">
        <v>50</v>
      </c>
      <c r="D45" s="56">
        <v>3.08</v>
      </c>
      <c r="E45" s="56">
        <v>0.69</v>
      </c>
      <c r="F45" s="56">
        <v>17.617999999999999</v>
      </c>
      <c r="G45" s="56">
        <v>93.96</v>
      </c>
    </row>
    <row r="46" spans="1:8" ht="15.6">
      <c r="A46" s="9"/>
      <c r="B46" s="5" t="s">
        <v>30</v>
      </c>
      <c r="C46" s="5">
        <v>30</v>
      </c>
      <c r="D46" s="56">
        <v>3.18</v>
      </c>
      <c r="E46" s="56">
        <v>345</v>
      </c>
      <c r="F46" s="56">
        <v>15.287000000000001</v>
      </c>
      <c r="G46" s="56">
        <v>76.680000000000007</v>
      </c>
    </row>
    <row r="47" spans="1:8" ht="15.6">
      <c r="A47" s="9">
        <v>376</v>
      </c>
      <c r="B47" s="5" t="s">
        <v>173</v>
      </c>
      <c r="C47" s="5">
        <v>180</v>
      </c>
      <c r="D47" s="56">
        <v>0.59</v>
      </c>
      <c r="E47" s="56">
        <v>2.3E-2</v>
      </c>
      <c r="F47" s="56">
        <v>31</v>
      </c>
      <c r="G47" s="65">
        <v>100.3</v>
      </c>
    </row>
    <row r="48" spans="1:8" ht="16.5" customHeight="1">
      <c r="A48" s="5"/>
      <c r="B48" s="15" t="s">
        <v>18</v>
      </c>
      <c r="C48" s="15">
        <v>670</v>
      </c>
      <c r="D48" s="58">
        <v>37.396000000000001</v>
      </c>
      <c r="E48" s="67" t="s">
        <v>96</v>
      </c>
      <c r="F48" s="58">
        <v>105.827</v>
      </c>
      <c r="G48" s="58">
        <v>684.16800000000001</v>
      </c>
    </row>
    <row r="49" spans="1:8" ht="21" customHeight="1">
      <c r="A49" s="111" t="s">
        <v>111</v>
      </c>
      <c r="B49" s="111"/>
      <c r="C49" s="111"/>
      <c r="D49" s="111"/>
      <c r="E49" s="111"/>
      <c r="F49" s="111"/>
      <c r="G49" s="111"/>
    </row>
    <row r="50" spans="1:8" ht="15.6">
      <c r="A50" s="9">
        <v>321</v>
      </c>
      <c r="B50" s="5" t="s">
        <v>115</v>
      </c>
      <c r="C50" s="9">
        <v>100</v>
      </c>
      <c r="D50" s="68">
        <v>2.4900000000000002</v>
      </c>
      <c r="E50" s="68">
        <v>10.59</v>
      </c>
      <c r="F50" s="56">
        <v>10.7</v>
      </c>
      <c r="G50" s="61">
        <v>139.87</v>
      </c>
    </row>
    <row r="51" spans="1:8" ht="15.6">
      <c r="A51" s="9">
        <v>132</v>
      </c>
      <c r="B51" s="5" t="s">
        <v>74</v>
      </c>
      <c r="C51" s="5">
        <v>100</v>
      </c>
      <c r="D51" s="68">
        <v>1.125</v>
      </c>
      <c r="E51" s="68">
        <v>3.45</v>
      </c>
      <c r="F51" s="56">
        <v>3.71</v>
      </c>
      <c r="G51" s="61">
        <v>48.46</v>
      </c>
      <c r="H51" s="48"/>
    </row>
    <row r="52" spans="1:8" ht="15.6">
      <c r="A52" s="9"/>
      <c r="B52" s="5" t="s">
        <v>30</v>
      </c>
      <c r="C52" s="5">
        <v>15</v>
      </c>
      <c r="D52" s="56">
        <v>1.595</v>
      </c>
      <c r="E52" s="56">
        <v>0.17199999999999999</v>
      </c>
      <c r="F52" s="56">
        <v>7.65</v>
      </c>
      <c r="G52" s="56">
        <v>37.799999999999997</v>
      </c>
    </row>
    <row r="53" spans="1:8" ht="15.6">
      <c r="A53" s="9">
        <v>469</v>
      </c>
      <c r="B53" s="5" t="s">
        <v>49</v>
      </c>
      <c r="C53" s="5">
        <v>70</v>
      </c>
      <c r="D53" s="68">
        <v>4.1399999999999997</v>
      </c>
      <c r="E53" s="68">
        <v>4.2699999999999996</v>
      </c>
      <c r="F53" s="56">
        <v>27.3</v>
      </c>
      <c r="G53" s="61">
        <v>181.7</v>
      </c>
    </row>
    <row r="54" spans="1:8" ht="16.5" customHeight="1">
      <c r="A54" s="9" t="s">
        <v>31</v>
      </c>
      <c r="B54" s="5" t="s">
        <v>14</v>
      </c>
      <c r="C54" s="5">
        <v>180</v>
      </c>
      <c r="D54" s="62">
        <v>0.08</v>
      </c>
      <c r="E54" s="62">
        <v>2.3E-2</v>
      </c>
      <c r="F54" s="62">
        <v>7.0679999999999996</v>
      </c>
      <c r="G54" s="62">
        <v>44.01</v>
      </c>
    </row>
    <row r="55" spans="1:8" ht="15.6">
      <c r="A55" s="5"/>
      <c r="B55" s="15" t="s">
        <v>18</v>
      </c>
      <c r="C55" s="15">
        <v>460</v>
      </c>
      <c r="D55" s="58">
        <f>SUM(D50:D54)</f>
        <v>9.43</v>
      </c>
      <c r="E55" s="58">
        <f>SUM(E50:E54)</f>
        <v>18.504999999999999</v>
      </c>
      <c r="F55" s="58">
        <f>SUM(F50:F54)</f>
        <v>56.427999999999997</v>
      </c>
      <c r="G55" s="58">
        <f>SUM(G50:G54)</f>
        <v>451.84</v>
      </c>
    </row>
    <row r="56" spans="1:8" ht="15.6">
      <c r="A56" s="5"/>
      <c r="B56" s="15" t="s">
        <v>20</v>
      </c>
      <c r="C56" s="15"/>
      <c r="D56" s="58">
        <v>58.533999999999999</v>
      </c>
      <c r="E56" s="58">
        <v>62.826000000000001</v>
      </c>
      <c r="F56" s="58">
        <v>261.995</v>
      </c>
      <c r="G56" s="58">
        <v>1789.4880000000001</v>
      </c>
    </row>
    <row r="62" spans="1:8">
      <c r="H62" s="13"/>
    </row>
  </sheetData>
  <mergeCells count="13">
    <mergeCell ref="B4:B5"/>
    <mergeCell ref="D33:F33"/>
    <mergeCell ref="B33:B34"/>
    <mergeCell ref="H4:H5"/>
    <mergeCell ref="G33:G34"/>
    <mergeCell ref="D4:F4"/>
    <mergeCell ref="G4:G5"/>
    <mergeCell ref="A35:G35"/>
    <mergeCell ref="A41:G41"/>
    <mergeCell ref="A49:G49"/>
    <mergeCell ref="A6:G6"/>
    <mergeCell ref="A12:G12"/>
    <mergeCell ref="A20:G20"/>
  </mergeCells>
  <phoneticPr fontId="16" type="noConversion"/>
  <printOptions horizontalCentered="1"/>
  <pageMargins left="0.11811023622047245" right="0.11811023622047245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49" workbookViewId="0">
      <selection activeCell="C54" sqref="C54"/>
    </sheetView>
  </sheetViews>
  <sheetFormatPr defaultRowHeight="14.4"/>
  <cols>
    <col min="2" max="2" width="33.6640625" customWidth="1"/>
    <col min="3" max="3" width="11.5546875" customWidth="1"/>
    <col min="4" max="4" width="14.33203125" customWidth="1"/>
    <col min="5" max="5" width="14" customWidth="1"/>
    <col min="6" max="6" width="15.109375" customWidth="1"/>
    <col min="7" max="7" width="13.109375" customWidth="1"/>
  </cols>
  <sheetData>
    <row r="1" spans="1:8" ht="15.6">
      <c r="A1" s="1" t="s">
        <v>106</v>
      </c>
    </row>
    <row r="2" spans="1:8" ht="15.6">
      <c r="A2" s="1" t="s">
        <v>107</v>
      </c>
    </row>
    <row r="3" spans="1:8" ht="15.6">
      <c r="A3" s="1" t="s">
        <v>17</v>
      </c>
    </row>
    <row r="4" spans="1:8" ht="15.6">
      <c r="A4" s="1"/>
    </row>
    <row r="5" spans="1:8" ht="47.25" customHeight="1">
      <c r="A5" s="5" t="s">
        <v>1</v>
      </c>
      <c r="B5" s="125" t="s">
        <v>3</v>
      </c>
      <c r="C5" s="5" t="s">
        <v>4</v>
      </c>
      <c r="D5" s="111" t="s">
        <v>6</v>
      </c>
      <c r="E5" s="111"/>
      <c r="F5" s="111"/>
      <c r="G5" s="111" t="s">
        <v>27</v>
      </c>
    </row>
    <row r="6" spans="1:8" ht="15.6">
      <c r="A6" s="5" t="s">
        <v>2</v>
      </c>
      <c r="B6" s="121"/>
      <c r="C6" s="5" t="s">
        <v>5</v>
      </c>
      <c r="D6" s="4" t="s">
        <v>7</v>
      </c>
      <c r="E6" s="4" t="s">
        <v>8</v>
      </c>
      <c r="F6" s="4" t="s">
        <v>9</v>
      </c>
      <c r="G6" s="111"/>
    </row>
    <row r="7" spans="1:8" ht="19.8" customHeight="1">
      <c r="A7" s="111" t="s">
        <v>10</v>
      </c>
      <c r="B7" s="111"/>
      <c r="C7" s="111"/>
      <c r="D7" s="111"/>
      <c r="E7" s="111"/>
      <c r="F7" s="111"/>
      <c r="G7" s="111"/>
    </row>
    <row r="8" spans="1:8" ht="19.2" customHeight="1">
      <c r="A8" s="9">
        <v>169</v>
      </c>
      <c r="B8" s="5" t="s">
        <v>167</v>
      </c>
      <c r="C8" s="110" t="s">
        <v>134</v>
      </c>
      <c r="D8" s="62">
        <v>5.0919999999999996</v>
      </c>
      <c r="E8" s="62">
        <v>7.01</v>
      </c>
      <c r="F8" s="62">
        <v>19.635000000000002</v>
      </c>
      <c r="G8" s="62">
        <v>164.59</v>
      </c>
    </row>
    <row r="9" spans="1:8" ht="15.6">
      <c r="A9" s="82">
        <v>394</v>
      </c>
      <c r="B9" s="44" t="s">
        <v>42</v>
      </c>
      <c r="C9" s="6">
        <v>150</v>
      </c>
      <c r="D9" s="62">
        <v>3.55</v>
      </c>
      <c r="E9" s="57">
        <v>2.67</v>
      </c>
      <c r="F9" s="57">
        <v>11.87</v>
      </c>
      <c r="G9" s="57">
        <v>83.93</v>
      </c>
    </row>
    <row r="10" spans="1:8" ht="15.6">
      <c r="A10" s="82">
        <v>3</v>
      </c>
      <c r="B10" s="6" t="s">
        <v>26</v>
      </c>
      <c r="C10" s="51" t="s">
        <v>61</v>
      </c>
      <c r="D10" s="62">
        <v>4.5</v>
      </c>
      <c r="E10" s="62">
        <v>6.55</v>
      </c>
      <c r="F10" s="62">
        <v>13.23</v>
      </c>
      <c r="G10" s="62">
        <v>129.71</v>
      </c>
    </row>
    <row r="11" spans="1:8" s="14" customFormat="1" ht="15.6">
      <c r="A11" s="85"/>
      <c r="B11" s="15" t="s">
        <v>18</v>
      </c>
      <c r="C11" s="15">
        <v>347</v>
      </c>
      <c r="D11" s="58">
        <f>SUM(D8:D10)</f>
        <v>13.141999999999999</v>
      </c>
      <c r="E11" s="58">
        <f>SUM(E8:E10)</f>
        <v>16.23</v>
      </c>
      <c r="F11" s="58">
        <f>SUM(F8:F10)</f>
        <v>44.734999999999999</v>
      </c>
      <c r="G11" s="58">
        <f>SUM(G8:G10)</f>
        <v>378.23</v>
      </c>
    </row>
    <row r="12" spans="1:8" s="14" customFormat="1" ht="15.6">
      <c r="A12" s="9">
        <v>399</v>
      </c>
      <c r="B12" s="5" t="s">
        <v>166</v>
      </c>
      <c r="C12" s="5">
        <v>100</v>
      </c>
      <c r="D12" s="62">
        <v>1.04</v>
      </c>
      <c r="E12" s="62">
        <v>0</v>
      </c>
      <c r="F12" s="62">
        <v>17.010000000000002</v>
      </c>
      <c r="G12" s="62">
        <v>75.209999999999994</v>
      </c>
      <c r="H12" s="41"/>
    </row>
    <row r="13" spans="1:8" ht="23.4" customHeight="1">
      <c r="A13" s="111" t="s">
        <v>12</v>
      </c>
      <c r="B13" s="111"/>
      <c r="C13" s="111"/>
      <c r="D13" s="111"/>
      <c r="E13" s="111"/>
      <c r="F13" s="111"/>
      <c r="G13" s="111"/>
    </row>
    <row r="14" spans="1:8" ht="15.6">
      <c r="A14" s="9">
        <v>57</v>
      </c>
      <c r="B14" s="5" t="s">
        <v>80</v>
      </c>
      <c r="C14" s="5">
        <v>150</v>
      </c>
      <c r="D14" s="68">
        <v>5.42</v>
      </c>
      <c r="E14" s="68">
        <v>5.9889999999999999</v>
      </c>
      <c r="F14" s="66">
        <v>7.24</v>
      </c>
      <c r="G14" s="66">
        <v>71.5</v>
      </c>
    </row>
    <row r="15" spans="1:8" ht="16.5" customHeight="1">
      <c r="A15" s="82">
        <v>304</v>
      </c>
      <c r="B15" s="6" t="s">
        <v>81</v>
      </c>
      <c r="C15" s="5">
        <v>160</v>
      </c>
      <c r="D15" s="66">
        <v>17.149999999999999</v>
      </c>
      <c r="E15" s="66">
        <v>13.029</v>
      </c>
      <c r="F15" s="66">
        <v>18.940000000000001</v>
      </c>
      <c r="G15" s="66">
        <v>208.64</v>
      </c>
    </row>
    <row r="16" spans="1:8" ht="18.600000000000001" customHeight="1">
      <c r="A16" s="82">
        <v>14</v>
      </c>
      <c r="B16" s="5" t="s">
        <v>177</v>
      </c>
      <c r="C16" s="5">
        <v>30</v>
      </c>
      <c r="D16" s="66">
        <v>0.1</v>
      </c>
      <c r="E16" s="66">
        <v>0</v>
      </c>
      <c r="F16" s="66">
        <v>6.9</v>
      </c>
      <c r="G16" s="66">
        <v>24</v>
      </c>
    </row>
    <row r="17" spans="1:9" ht="15.6">
      <c r="A17" s="82"/>
      <c r="B17" s="6" t="s">
        <v>29</v>
      </c>
      <c r="C17" s="6">
        <v>30</v>
      </c>
      <c r="D17" s="66">
        <v>2.65</v>
      </c>
      <c r="E17" s="66">
        <v>0.41</v>
      </c>
      <c r="F17" s="66">
        <v>10.52</v>
      </c>
      <c r="G17" s="66">
        <v>56.68</v>
      </c>
      <c r="H17" s="13"/>
    </row>
    <row r="18" spans="1:9" ht="15.6">
      <c r="A18" s="82"/>
      <c r="B18" s="6" t="s">
        <v>30</v>
      </c>
      <c r="C18" s="6">
        <v>30</v>
      </c>
      <c r="D18" s="66">
        <v>3.17</v>
      </c>
      <c r="E18" s="66">
        <v>0.34</v>
      </c>
      <c r="F18" s="66">
        <v>15.21</v>
      </c>
      <c r="G18" s="66">
        <v>77.39</v>
      </c>
      <c r="H18" s="13"/>
    </row>
    <row r="19" spans="1:9" ht="15.6">
      <c r="A19" s="82">
        <v>376</v>
      </c>
      <c r="B19" s="6" t="s">
        <v>85</v>
      </c>
      <c r="C19" s="6">
        <v>150</v>
      </c>
      <c r="D19" s="66">
        <v>0.44</v>
      </c>
      <c r="E19" s="66">
        <v>1.0999999999999999E-2</v>
      </c>
      <c r="F19" s="66">
        <v>21.8</v>
      </c>
      <c r="G19" s="66">
        <v>88.34</v>
      </c>
      <c r="H19" s="29"/>
      <c r="I19" s="29"/>
    </row>
    <row r="20" spans="1:9" s="14" customFormat="1" ht="15.6">
      <c r="A20" s="15"/>
      <c r="B20" s="15" t="s">
        <v>18</v>
      </c>
      <c r="C20" s="15">
        <v>555</v>
      </c>
      <c r="D20" s="67">
        <f>SUM(D14:D19)</f>
        <v>28.930000000000003</v>
      </c>
      <c r="E20" s="67">
        <f>SUM(E14:E19)</f>
        <v>19.779</v>
      </c>
      <c r="F20" s="67">
        <v>94.94</v>
      </c>
      <c r="G20" s="67">
        <f>SUM(G14:G19)</f>
        <v>526.54999999999995</v>
      </c>
    </row>
    <row r="21" spans="1:9" ht="21.6" customHeight="1">
      <c r="A21" s="111" t="s">
        <v>111</v>
      </c>
      <c r="B21" s="111"/>
      <c r="C21" s="111"/>
      <c r="D21" s="111"/>
      <c r="E21" s="111"/>
      <c r="F21" s="111"/>
      <c r="G21" s="111"/>
    </row>
    <row r="22" spans="1:9" ht="18" customHeight="1">
      <c r="A22" s="82">
        <v>210</v>
      </c>
      <c r="B22" s="5" t="s">
        <v>168</v>
      </c>
      <c r="C22" s="9" t="s">
        <v>170</v>
      </c>
      <c r="D22" s="62">
        <v>4.7</v>
      </c>
      <c r="E22" s="62">
        <v>11.39</v>
      </c>
      <c r="F22" s="62">
        <v>14.97</v>
      </c>
      <c r="G22" s="62">
        <v>206.01</v>
      </c>
    </row>
    <row r="23" spans="1:9" ht="15.6">
      <c r="A23" s="82">
        <v>351</v>
      </c>
      <c r="B23" s="6" t="s">
        <v>109</v>
      </c>
      <c r="C23" s="5">
        <v>35</v>
      </c>
      <c r="D23" s="62">
        <v>0.77</v>
      </c>
      <c r="E23" s="62">
        <v>1.55</v>
      </c>
      <c r="F23" s="62">
        <v>4.1740000000000004</v>
      </c>
      <c r="G23" s="62">
        <v>39.07</v>
      </c>
      <c r="H23" s="13"/>
    </row>
    <row r="24" spans="1:9" s="14" customFormat="1" ht="15.6">
      <c r="A24" s="82"/>
      <c r="B24" s="6" t="s">
        <v>30</v>
      </c>
      <c r="C24" s="6">
        <v>15</v>
      </c>
      <c r="D24" s="62">
        <v>1.59</v>
      </c>
      <c r="E24" s="62">
        <v>0.17</v>
      </c>
      <c r="F24" s="62">
        <v>7.9</v>
      </c>
      <c r="G24" s="62">
        <v>38.15</v>
      </c>
    </row>
    <row r="25" spans="1:9" ht="15.6">
      <c r="A25" s="9">
        <v>392</v>
      </c>
      <c r="B25" s="5" t="s">
        <v>169</v>
      </c>
      <c r="C25" s="5">
        <v>180</v>
      </c>
      <c r="D25" s="62">
        <v>0.08</v>
      </c>
      <c r="E25" s="62">
        <v>2.3E-2</v>
      </c>
      <c r="F25" s="62">
        <v>7.33</v>
      </c>
      <c r="G25" s="62">
        <v>30.5</v>
      </c>
    </row>
    <row r="26" spans="1:9" ht="15.6">
      <c r="A26" s="31"/>
      <c r="B26" s="15" t="s">
        <v>18</v>
      </c>
      <c r="C26" s="15">
        <v>374</v>
      </c>
      <c r="D26" s="58">
        <f>SUM(D22:D25)</f>
        <v>7.1400000000000006</v>
      </c>
      <c r="E26" s="58">
        <f>SUM(E22:E25)</f>
        <v>13.133000000000001</v>
      </c>
      <c r="F26" s="58">
        <f>SUM(F22:F25)</f>
        <v>34.374000000000002</v>
      </c>
      <c r="G26" s="58">
        <f>SUM(G22:G25)</f>
        <v>313.72999999999996</v>
      </c>
    </row>
    <row r="27" spans="1:9" ht="15.6">
      <c r="A27" s="15"/>
      <c r="B27" s="15" t="s">
        <v>20</v>
      </c>
      <c r="C27" s="15"/>
      <c r="D27" s="58">
        <v>44.517000000000003</v>
      </c>
      <c r="E27" s="58">
        <v>50.042999999999999</v>
      </c>
      <c r="F27" s="58">
        <v>205.43899999999999</v>
      </c>
      <c r="G27" s="58">
        <v>1476.29</v>
      </c>
    </row>
    <row r="28" spans="1:9" ht="76.2" customHeight="1">
      <c r="A28" s="25"/>
      <c r="B28" s="25"/>
      <c r="C28" s="25"/>
      <c r="D28" s="26"/>
      <c r="E28" s="26"/>
      <c r="F28" s="26"/>
      <c r="G28" s="26"/>
      <c r="H28" s="13"/>
    </row>
    <row r="29" spans="1:9" ht="15.6">
      <c r="A29" s="1" t="s">
        <v>106</v>
      </c>
      <c r="D29" s="26"/>
      <c r="E29" s="26"/>
      <c r="F29" s="26"/>
      <c r="G29" s="26"/>
    </row>
    <row r="30" spans="1:9" s="14" customFormat="1" ht="15.6">
      <c r="A30" s="130" t="s">
        <v>107</v>
      </c>
      <c r="B30" s="130"/>
      <c r="C30" s="25"/>
      <c r="D30" s="26"/>
      <c r="E30" s="26"/>
      <c r="F30" s="26"/>
      <c r="G30" s="26"/>
    </row>
    <row r="31" spans="1:9" s="14" customFormat="1" ht="16.2" customHeight="1">
      <c r="A31" s="1" t="s">
        <v>110</v>
      </c>
      <c r="B31"/>
      <c r="C31"/>
      <c r="D31" s="26"/>
      <c r="E31" s="26"/>
      <c r="F31" s="26"/>
      <c r="G31" s="26"/>
    </row>
    <row r="32" spans="1:9" s="14" customFormat="1" ht="15.6" hidden="1">
      <c r="A32" s="25"/>
      <c r="B32" s="25"/>
      <c r="C32" s="25"/>
      <c r="D32" s="26"/>
      <c r="E32" s="26"/>
      <c r="F32" s="26"/>
      <c r="G32" s="26"/>
    </row>
    <row r="33" spans="1:7" s="14" customFormat="1" ht="15.6" hidden="1">
      <c r="A33" s="10"/>
      <c r="B33" s="10"/>
      <c r="C33" s="10"/>
      <c r="D33"/>
      <c r="E33"/>
      <c r="F33"/>
      <c r="G33"/>
    </row>
    <row r="34" spans="1:7" s="14" customFormat="1" ht="15.6" hidden="1">
      <c r="A34" s="10"/>
      <c r="B34" s="10"/>
      <c r="C34" s="10"/>
      <c r="D34"/>
      <c r="E34"/>
      <c r="F34"/>
      <c r="G34"/>
    </row>
    <row r="35" spans="1:7" s="14" customFormat="1" ht="15.6" hidden="1">
      <c r="A35" s="10"/>
      <c r="B35" s="10"/>
      <c r="C35" s="10"/>
      <c r="D35"/>
      <c r="E35"/>
      <c r="F35"/>
      <c r="G35"/>
    </row>
    <row r="36" spans="1:7" s="14" customFormat="1" ht="15.6" hidden="1">
      <c r="A36" s="118" t="s">
        <v>106</v>
      </c>
      <c r="B36" s="118"/>
      <c r="C36" s="118"/>
      <c r="D36"/>
      <c r="E36"/>
      <c r="F36"/>
      <c r="G36"/>
    </row>
    <row r="37" spans="1:7" ht="15.6" hidden="1">
      <c r="A37" s="118" t="s">
        <v>46</v>
      </c>
      <c r="B37" s="118"/>
      <c r="C37" s="118"/>
    </row>
    <row r="38" spans="1:7" ht="15.6" hidden="1">
      <c r="A38" s="118" t="s">
        <v>0</v>
      </c>
      <c r="B38" s="118"/>
      <c r="C38" s="118"/>
    </row>
    <row r="39" spans="1:7" ht="15.6" hidden="1">
      <c r="A39" s="10"/>
      <c r="B39" s="10"/>
      <c r="C39" s="10"/>
    </row>
    <row r="40" spans="1:7" ht="46.8">
      <c r="A40" s="23" t="s">
        <v>1</v>
      </c>
      <c r="B40" s="119" t="s">
        <v>3</v>
      </c>
      <c r="C40" s="5" t="s">
        <v>4</v>
      </c>
      <c r="D40" s="111" t="s">
        <v>6</v>
      </c>
      <c r="E40" s="111"/>
      <c r="F40" s="111"/>
      <c r="G40" s="111" t="s">
        <v>27</v>
      </c>
    </row>
    <row r="41" spans="1:7" ht="22.2" customHeight="1">
      <c r="A41" s="24" t="s">
        <v>2</v>
      </c>
      <c r="B41" s="120"/>
      <c r="C41" s="5" t="s">
        <v>5</v>
      </c>
      <c r="D41" s="4" t="s">
        <v>7</v>
      </c>
      <c r="E41" s="4" t="s">
        <v>8</v>
      </c>
      <c r="F41" s="4" t="s">
        <v>9</v>
      </c>
      <c r="G41" s="111"/>
    </row>
    <row r="42" spans="1:7" ht="19.8" customHeight="1">
      <c r="A42" s="121" t="s">
        <v>10</v>
      </c>
      <c r="B42" s="111"/>
      <c r="C42" s="111"/>
      <c r="D42" s="111"/>
      <c r="E42" s="111"/>
      <c r="F42" s="111"/>
      <c r="G42" s="111"/>
    </row>
    <row r="43" spans="1:7" ht="15.6">
      <c r="A43" s="9">
        <v>169</v>
      </c>
      <c r="B43" s="5" t="s">
        <v>171</v>
      </c>
      <c r="C43" s="9" t="s">
        <v>146</v>
      </c>
      <c r="D43" s="66">
        <v>6.7</v>
      </c>
      <c r="E43" s="66">
        <v>8.2799999999999994</v>
      </c>
      <c r="F43" s="66">
        <v>31.966000000000001</v>
      </c>
      <c r="G43" s="66">
        <v>240.23599999999999</v>
      </c>
    </row>
    <row r="44" spans="1:7" ht="18" customHeight="1">
      <c r="A44" s="82" t="s">
        <v>45</v>
      </c>
      <c r="B44" s="7" t="s">
        <v>42</v>
      </c>
      <c r="C44" s="7">
        <v>180</v>
      </c>
      <c r="D44" s="72">
        <v>3.577</v>
      </c>
      <c r="E44" s="72">
        <v>2.69</v>
      </c>
      <c r="F44" s="72">
        <v>12.987</v>
      </c>
      <c r="G44" s="72">
        <v>97.01</v>
      </c>
    </row>
    <row r="45" spans="1:7" ht="15.6">
      <c r="A45" s="82">
        <v>3</v>
      </c>
      <c r="B45" s="6" t="s">
        <v>26</v>
      </c>
      <c r="C45" s="12" t="s">
        <v>62</v>
      </c>
      <c r="D45" s="66">
        <v>7.63</v>
      </c>
      <c r="E45" s="66">
        <v>8.58</v>
      </c>
      <c r="F45" s="66">
        <v>17.399999999999999</v>
      </c>
      <c r="G45" s="66">
        <v>145.62</v>
      </c>
    </row>
    <row r="46" spans="1:7" ht="16.5" customHeight="1">
      <c r="A46" s="85"/>
      <c r="B46" s="15" t="s">
        <v>18</v>
      </c>
      <c r="C46" s="15">
        <v>442</v>
      </c>
      <c r="D46" s="67">
        <f>SUM(D43:D45)</f>
        <v>17.907</v>
      </c>
      <c r="E46" s="67">
        <f>SUM(E43:E45)</f>
        <v>19.549999999999997</v>
      </c>
      <c r="F46" s="67">
        <f>SUM(F43:F45)</f>
        <v>62.353000000000002</v>
      </c>
      <c r="G46" s="67">
        <f>SUM(G43:G45)</f>
        <v>482.86599999999999</v>
      </c>
    </row>
    <row r="47" spans="1:7" ht="15.6">
      <c r="A47" s="82">
        <v>399</v>
      </c>
      <c r="B47" s="5" t="s">
        <v>166</v>
      </c>
      <c r="C47" s="5">
        <v>100</v>
      </c>
      <c r="D47" s="66">
        <v>1.206</v>
      </c>
      <c r="E47" s="66">
        <v>0</v>
      </c>
      <c r="F47" s="66">
        <v>19.18</v>
      </c>
      <c r="G47" s="66">
        <v>96.12</v>
      </c>
    </row>
    <row r="48" spans="1:7" ht="20.399999999999999" customHeight="1">
      <c r="A48" s="111" t="s">
        <v>12</v>
      </c>
      <c r="B48" s="111"/>
      <c r="C48" s="111"/>
      <c r="D48" s="111"/>
      <c r="E48" s="111"/>
      <c r="F48" s="111"/>
      <c r="G48" s="111"/>
    </row>
    <row r="49" spans="1:9" ht="15.6">
      <c r="A49" s="82">
        <v>57</v>
      </c>
      <c r="B49" s="6" t="s">
        <v>80</v>
      </c>
      <c r="C49" s="5">
        <v>200</v>
      </c>
      <c r="D49" s="68">
        <v>7.79</v>
      </c>
      <c r="E49" s="68">
        <v>7.9459999999999997</v>
      </c>
      <c r="F49" s="66">
        <v>14.5</v>
      </c>
      <c r="G49" s="66">
        <v>100.83</v>
      </c>
    </row>
    <row r="50" spans="1:9" s="14" customFormat="1" ht="15.6">
      <c r="A50" s="82">
        <v>304</v>
      </c>
      <c r="B50" s="6" t="s">
        <v>81</v>
      </c>
      <c r="C50" s="5">
        <v>180</v>
      </c>
      <c r="D50" s="66">
        <v>20.81</v>
      </c>
      <c r="E50" s="66">
        <v>15.49</v>
      </c>
      <c r="F50" s="66">
        <v>25.266999999999999</v>
      </c>
      <c r="G50" s="66">
        <v>245.25</v>
      </c>
    </row>
    <row r="51" spans="1:9" s="14" customFormat="1" ht="18" customHeight="1">
      <c r="A51" s="82">
        <v>14</v>
      </c>
      <c r="B51" s="5" t="s">
        <v>177</v>
      </c>
      <c r="C51" s="5">
        <v>50</v>
      </c>
      <c r="D51" s="66">
        <v>0.13</v>
      </c>
      <c r="E51" s="66">
        <v>0</v>
      </c>
      <c r="F51" s="66">
        <v>6.95</v>
      </c>
      <c r="G51" s="66">
        <v>25</v>
      </c>
      <c r="H51" s="28"/>
    </row>
    <row r="52" spans="1:9" ht="15.6">
      <c r="A52" s="82"/>
      <c r="B52" s="6" t="s">
        <v>29</v>
      </c>
      <c r="C52" s="6">
        <v>50</v>
      </c>
      <c r="D52" s="66">
        <v>3.08</v>
      </c>
      <c r="E52" s="66">
        <v>0.69</v>
      </c>
      <c r="F52" s="66">
        <v>17.617999999999999</v>
      </c>
      <c r="G52" s="66">
        <v>93.96</v>
      </c>
    </row>
    <row r="53" spans="1:9" ht="15.6">
      <c r="A53" s="82"/>
      <c r="B53" s="6" t="s">
        <v>30</v>
      </c>
      <c r="C53" s="6">
        <v>30</v>
      </c>
      <c r="D53" s="66">
        <v>3.18</v>
      </c>
      <c r="E53" s="66">
        <v>0.34499999999999997</v>
      </c>
      <c r="F53" s="66">
        <v>15.287000000000001</v>
      </c>
      <c r="G53" s="66">
        <v>76.680000000000007</v>
      </c>
    </row>
    <row r="54" spans="1:9" ht="15.6">
      <c r="A54" s="82">
        <v>376</v>
      </c>
      <c r="B54" s="6" t="s">
        <v>85</v>
      </c>
      <c r="C54" s="6">
        <v>180</v>
      </c>
      <c r="D54" s="108">
        <v>0.59</v>
      </c>
      <c r="E54" s="108">
        <v>2.3E-2</v>
      </c>
      <c r="F54" s="66">
        <v>29.33</v>
      </c>
      <c r="G54" s="66">
        <v>110.85299999999999</v>
      </c>
    </row>
    <row r="55" spans="1:9" ht="15.6">
      <c r="A55" s="15"/>
      <c r="B55" s="15" t="s">
        <v>18</v>
      </c>
      <c r="C55" s="15">
        <v>685</v>
      </c>
      <c r="D55" s="67">
        <f>SUM(D49:D54)</f>
        <v>35.58</v>
      </c>
      <c r="E55" s="67">
        <f>SUM(E49:E54)</f>
        <v>24.494</v>
      </c>
      <c r="F55" s="67">
        <f>SUM(F49:F54)</f>
        <v>108.952</v>
      </c>
      <c r="G55" s="67">
        <f>SUM(G49:G54)</f>
        <v>652.57299999999998</v>
      </c>
    </row>
    <row r="56" spans="1:9" ht="21" customHeight="1">
      <c r="A56" s="111" t="s">
        <v>111</v>
      </c>
      <c r="B56" s="111"/>
      <c r="C56" s="111"/>
      <c r="D56" s="111"/>
      <c r="E56" s="111"/>
      <c r="F56" s="111"/>
      <c r="G56" s="111"/>
      <c r="H56" s="13"/>
    </row>
    <row r="57" spans="1:9" ht="15.6">
      <c r="A57" s="82">
        <v>210</v>
      </c>
      <c r="B57" s="5" t="s">
        <v>168</v>
      </c>
      <c r="C57" s="9" t="s">
        <v>172</v>
      </c>
      <c r="D57" s="62">
        <v>5.6539999999999999</v>
      </c>
      <c r="E57" s="62">
        <v>12.4</v>
      </c>
      <c r="F57" s="62">
        <v>42.35</v>
      </c>
      <c r="G57" s="62">
        <v>288.26</v>
      </c>
      <c r="H57" s="13"/>
    </row>
    <row r="58" spans="1:9" s="30" customFormat="1" ht="15.6">
      <c r="A58" s="82">
        <v>351</v>
      </c>
      <c r="B58" s="6" t="s">
        <v>109</v>
      </c>
      <c r="C58" s="5">
        <v>50</v>
      </c>
      <c r="D58" s="62">
        <v>1.3</v>
      </c>
      <c r="E58" s="62">
        <v>2.5870000000000002</v>
      </c>
      <c r="F58" s="62">
        <v>6.984</v>
      </c>
      <c r="G58" s="62">
        <v>55.317</v>
      </c>
      <c r="H58" s="13"/>
      <c r="I58" s="13"/>
    </row>
    <row r="59" spans="1:9" s="14" customFormat="1" ht="15.6">
      <c r="A59" s="82"/>
      <c r="B59" s="6" t="s">
        <v>30</v>
      </c>
      <c r="C59" s="6">
        <v>15</v>
      </c>
      <c r="D59" s="62">
        <v>1.595</v>
      </c>
      <c r="E59" s="62">
        <v>0.17199999999999999</v>
      </c>
      <c r="F59" s="62">
        <v>7.65</v>
      </c>
      <c r="G59" s="62">
        <v>37.799999999999997</v>
      </c>
    </row>
    <row r="60" spans="1:9" ht="16.5" customHeight="1">
      <c r="A60" s="9">
        <v>392</v>
      </c>
      <c r="B60" s="5" t="s">
        <v>169</v>
      </c>
      <c r="C60" s="5">
        <v>200</v>
      </c>
      <c r="D60" s="62">
        <v>0.08</v>
      </c>
      <c r="E60" s="62">
        <v>2.3E-2</v>
      </c>
      <c r="F60" s="62">
        <v>10.54</v>
      </c>
      <c r="G60" s="62">
        <v>43.6</v>
      </c>
    </row>
    <row r="61" spans="1:9" ht="16.5" customHeight="1">
      <c r="A61" s="15"/>
      <c r="B61" s="15" t="s">
        <v>18</v>
      </c>
      <c r="C61" s="15">
        <v>410</v>
      </c>
      <c r="D61" s="58">
        <f>SUM(D57:D60)</f>
        <v>8.6289999999999996</v>
      </c>
      <c r="E61" s="58">
        <f>SUM(E57:E60)</f>
        <v>15.182</v>
      </c>
      <c r="F61" s="58">
        <f>SUM(F57:F60)</f>
        <v>67.524000000000001</v>
      </c>
      <c r="G61" s="58">
        <f>SUM(G57:G60)</f>
        <v>424.97700000000003</v>
      </c>
    </row>
    <row r="62" spans="1:9" ht="15.6">
      <c r="A62" s="15"/>
      <c r="B62" s="15" t="s">
        <v>20</v>
      </c>
      <c r="C62" s="15"/>
      <c r="D62" s="58">
        <v>56.597999999999999</v>
      </c>
      <c r="E62" s="58">
        <v>68.757000000000005</v>
      </c>
      <c r="F62" s="58">
        <v>269.12</v>
      </c>
      <c r="G62" s="58">
        <v>1864.7360000000001</v>
      </c>
      <c r="H62" s="13"/>
    </row>
    <row r="63" spans="1:9" s="14" customFormat="1">
      <c r="A63" s="2"/>
      <c r="B63" s="2"/>
      <c r="C63" s="2"/>
      <c r="D63"/>
      <c r="E63"/>
      <c r="F63"/>
      <c r="G63"/>
    </row>
    <row r="64" spans="1:9" ht="15.6">
      <c r="A64" s="1"/>
    </row>
    <row r="67" spans="1:8">
      <c r="H67" s="13"/>
    </row>
    <row r="69" spans="1:8" s="14" customFormat="1">
      <c r="A69"/>
      <c r="B69"/>
      <c r="C69"/>
      <c r="D69"/>
      <c r="E69"/>
      <c r="F69"/>
      <c r="G69"/>
    </row>
    <row r="70" spans="1:8" s="14" customFormat="1">
      <c r="A70"/>
      <c r="B70"/>
      <c r="C70"/>
      <c r="D70"/>
      <c r="E70"/>
      <c r="F70"/>
      <c r="G70"/>
    </row>
  </sheetData>
  <mergeCells count="16">
    <mergeCell ref="B5:B6"/>
    <mergeCell ref="D5:F5"/>
    <mergeCell ref="G5:G6"/>
    <mergeCell ref="A7:G7"/>
    <mergeCell ref="A38:C38"/>
    <mergeCell ref="A21:G21"/>
    <mergeCell ref="A13:G13"/>
    <mergeCell ref="A36:C36"/>
    <mergeCell ref="A37:C37"/>
    <mergeCell ref="A30:B30"/>
    <mergeCell ref="A56:G56"/>
    <mergeCell ref="D40:F40"/>
    <mergeCell ref="G40:G41"/>
    <mergeCell ref="A48:G48"/>
    <mergeCell ref="A42:G42"/>
    <mergeCell ref="B40:B4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A30" sqref="A30"/>
    </sheetView>
  </sheetViews>
  <sheetFormatPr defaultRowHeight="14.4"/>
  <cols>
    <col min="1" max="1" width="10.5546875" customWidth="1"/>
    <col min="2" max="2" width="30.33203125" customWidth="1"/>
    <col min="3" max="3" width="13.109375" customWidth="1"/>
    <col min="4" max="4" width="15.109375" customWidth="1"/>
    <col min="5" max="5" width="14.44140625" customWidth="1"/>
    <col min="6" max="6" width="13" customWidth="1"/>
    <col min="7" max="7" width="12.88671875" customWidth="1"/>
    <col min="8" max="9" width="10.44140625" customWidth="1"/>
  </cols>
  <sheetData>
    <row r="1" spans="1:12" ht="15.6">
      <c r="A1" s="1" t="s">
        <v>98</v>
      </c>
    </row>
    <row r="2" spans="1:12" ht="15.6">
      <c r="A2" s="1" t="s">
        <v>107</v>
      </c>
    </row>
    <row r="3" spans="1:12" ht="15.6">
      <c r="A3" s="1" t="s">
        <v>17</v>
      </c>
    </row>
    <row r="4" spans="1:12" ht="47.25" customHeight="1">
      <c r="A4" s="5" t="s">
        <v>1</v>
      </c>
      <c r="B4" s="5" t="s">
        <v>3</v>
      </c>
      <c r="C4" s="5" t="s">
        <v>4</v>
      </c>
      <c r="D4" s="111" t="s">
        <v>6</v>
      </c>
      <c r="E4" s="111"/>
      <c r="F4" s="111"/>
      <c r="G4" s="111" t="s">
        <v>27</v>
      </c>
      <c r="H4" s="38"/>
      <c r="I4" s="38"/>
      <c r="J4" s="8"/>
      <c r="K4" s="10"/>
      <c r="L4" s="10"/>
    </row>
    <row r="5" spans="1:12" ht="15.6">
      <c r="A5" s="5" t="s">
        <v>2</v>
      </c>
      <c r="B5" s="5"/>
      <c r="C5" s="5" t="s">
        <v>5</v>
      </c>
      <c r="D5" s="4" t="s">
        <v>7</v>
      </c>
      <c r="E5" s="4" t="s">
        <v>8</v>
      </c>
      <c r="F5" s="4" t="s">
        <v>9</v>
      </c>
      <c r="G5" s="111"/>
      <c r="H5" s="8"/>
      <c r="I5" s="8"/>
      <c r="J5" s="3"/>
      <c r="K5" s="3"/>
    </row>
    <row r="6" spans="1:12" ht="22.2" customHeight="1">
      <c r="A6" s="111" t="s">
        <v>10</v>
      </c>
      <c r="B6" s="111"/>
      <c r="C6" s="111"/>
      <c r="D6" s="111"/>
      <c r="E6" s="111"/>
      <c r="F6" s="111"/>
      <c r="G6" s="111"/>
      <c r="H6" s="8"/>
      <c r="I6" s="8"/>
      <c r="J6" s="10"/>
      <c r="K6" s="10"/>
    </row>
    <row r="7" spans="1:12" ht="15.6">
      <c r="A7" s="9">
        <v>168</v>
      </c>
      <c r="B7" s="5" t="s">
        <v>47</v>
      </c>
      <c r="C7" s="5">
        <v>160</v>
      </c>
      <c r="D7" s="62">
        <v>3.3</v>
      </c>
      <c r="E7" s="62">
        <v>3.3</v>
      </c>
      <c r="F7" s="62">
        <v>22.19</v>
      </c>
      <c r="G7" s="62">
        <v>153.69</v>
      </c>
      <c r="H7" s="8"/>
      <c r="I7" s="34"/>
      <c r="J7" s="8"/>
      <c r="K7" s="8"/>
    </row>
    <row r="8" spans="1:12" ht="15.6">
      <c r="A8" s="9">
        <v>1</v>
      </c>
      <c r="B8" s="5" t="s">
        <v>38</v>
      </c>
      <c r="C8" s="64" t="s">
        <v>75</v>
      </c>
      <c r="D8" s="62">
        <v>2.97</v>
      </c>
      <c r="E8" s="62">
        <v>6.98</v>
      </c>
      <c r="F8" s="62">
        <v>15.43</v>
      </c>
      <c r="G8" s="62">
        <v>107.1</v>
      </c>
      <c r="H8" s="34"/>
      <c r="I8" s="22"/>
      <c r="J8" s="10"/>
      <c r="K8" s="10"/>
    </row>
    <row r="9" spans="1:12" ht="32.4" customHeight="1">
      <c r="A9" s="9">
        <v>396</v>
      </c>
      <c r="B9" s="5" t="s">
        <v>158</v>
      </c>
      <c r="C9" s="5">
        <v>156</v>
      </c>
      <c r="D9" s="92">
        <v>3.03</v>
      </c>
      <c r="E9" s="92">
        <v>2.82</v>
      </c>
      <c r="F9" s="92">
        <v>17.02</v>
      </c>
      <c r="G9" s="92">
        <v>122.4</v>
      </c>
      <c r="H9" s="22"/>
      <c r="I9" s="34"/>
      <c r="J9" s="10"/>
      <c r="K9" s="10"/>
    </row>
    <row r="10" spans="1:12" s="14" customFormat="1" ht="15.6">
      <c r="A10" s="85"/>
      <c r="B10" s="15" t="s">
        <v>18</v>
      </c>
      <c r="C10" s="15">
        <v>350</v>
      </c>
      <c r="D10" s="70">
        <f>SUM(D7:D9)</f>
        <v>9.2999999999999989</v>
      </c>
      <c r="E10" s="70">
        <f>SUM(E7:E9)</f>
        <v>13.100000000000001</v>
      </c>
      <c r="F10" s="70">
        <f>SUM(F7:F9)</f>
        <v>54.64</v>
      </c>
      <c r="G10" s="70">
        <f>SUM(G7:G9)</f>
        <v>383.18999999999994</v>
      </c>
      <c r="H10" s="34"/>
      <c r="I10" s="25"/>
      <c r="J10" s="25"/>
      <c r="K10" s="25"/>
    </row>
    <row r="11" spans="1:12" s="14" customFormat="1" ht="15.6">
      <c r="A11" s="9">
        <v>401</v>
      </c>
      <c r="B11" s="5" t="s">
        <v>165</v>
      </c>
      <c r="C11" s="5">
        <v>100</v>
      </c>
      <c r="D11" s="62">
        <v>5.04</v>
      </c>
      <c r="E11" s="62">
        <v>7</v>
      </c>
      <c r="F11" s="62">
        <v>13.01</v>
      </c>
      <c r="G11" s="62">
        <v>98.21</v>
      </c>
      <c r="H11" s="25"/>
      <c r="I11" s="35"/>
      <c r="J11" s="25"/>
      <c r="K11" s="25"/>
    </row>
    <row r="12" spans="1:12" ht="20.399999999999999" customHeight="1">
      <c r="A12" s="111" t="s">
        <v>12</v>
      </c>
      <c r="B12" s="111"/>
      <c r="C12" s="111"/>
      <c r="D12" s="111"/>
      <c r="E12" s="111"/>
      <c r="F12" s="111"/>
      <c r="G12" s="111"/>
      <c r="H12" s="35"/>
      <c r="I12" s="8"/>
      <c r="J12" s="10"/>
      <c r="K12" s="10"/>
    </row>
    <row r="13" spans="1:12" ht="15.6">
      <c r="A13" s="9" t="s">
        <v>51</v>
      </c>
      <c r="B13" s="5" t="s">
        <v>50</v>
      </c>
      <c r="C13" s="5">
        <v>150</v>
      </c>
      <c r="D13" s="68">
        <v>7.95</v>
      </c>
      <c r="E13" s="68">
        <v>9.8000000000000007</v>
      </c>
      <c r="F13" s="66">
        <v>21.91</v>
      </c>
      <c r="G13" s="66">
        <v>101.19</v>
      </c>
      <c r="H13" s="8"/>
      <c r="I13" s="36"/>
      <c r="J13" s="21"/>
      <c r="K13" s="10"/>
    </row>
    <row r="14" spans="1:12" ht="15.6">
      <c r="A14" s="9">
        <v>298</v>
      </c>
      <c r="B14" s="5" t="s">
        <v>120</v>
      </c>
      <c r="C14" s="5">
        <v>140</v>
      </c>
      <c r="D14" s="66">
        <v>11.5</v>
      </c>
      <c r="E14" s="66">
        <v>10.1</v>
      </c>
      <c r="F14" s="66">
        <v>14.6</v>
      </c>
      <c r="G14" s="66">
        <v>182.03</v>
      </c>
      <c r="H14" s="36"/>
      <c r="I14" s="37"/>
      <c r="J14" s="10"/>
      <c r="K14" s="10"/>
    </row>
    <row r="15" spans="1:12" ht="17.399999999999999" customHeight="1">
      <c r="A15" s="9">
        <v>12</v>
      </c>
      <c r="B15" s="5" t="s">
        <v>87</v>
      </c>
      <c r="C15" s="5">
        <v>30</v>
      </c>
      <c r="D15" s="68">
        <v>1.68</v>
      </c>
      <c r="E15" s="68">
        <v>3</v>
      </c>
      <c r="F15" s="68">
        <v>1.93</v>
      </c>
      <c r="G15" s="68">
        <v>32.47</v>
      </c>
      <c r="H15" s="37"/>
      <c r="I15" s="21"/>
      <c r="J15" s="10"/>
      <c r="K15" s="10"/>
    </row>
    <row r="16" spans="1:12" ht="15.6">
      <c r="A16" s="9"/>
      <c r="B16" s="5" t="s">
        <v>29</v>
      </c>
      <c r="C16" s="5">
        <v>30</v>
      </c>
      <c r="D16" s="66">
        <v>2.75</v>
      </c>
      <c r="E16" s="66">
        <v>0.4</v>
      </c>
      <c r="F16" s="66">
        <v>10.62</v>
      </c>
      <c r="G16" s="66">
        <v>56.6</v>
      </c>
      <c r="H16" s="21"/>
      <c r="I16" s="22"/>
      <c r="J16" s="22"/>
      <c r="K16" s="10"/>
    </row>
    <row r="17" spans="1:11" ht="15.6">
      <c r="A17" s="9"/>
      <c r="B17" s="5" t="s">
        <v>30</v>
      </c>
      <c r="C17" s="5">
        <v>30</v>
      </c>
      <c r="D17" s="66">
        <v>1.9</v>
      </c>
      <c r="E17" s="66">
        <v>0.33</v>
      </c>
      <c r="F17" s="66">
        <v>15.35</v>
      </c>
      <c r="G17" s="66">
        <v>77.3</v>
      </c>
      <c r="H17" s="22"/>
      <c r="I17" s="22"/>
      <c r="J17" s="22"/>
      <c r="K17" s="10"/>
    </row>
    <row r="18" spans="1:11" ht="31.2">
      <c r="A18" s="9">
        <v>376</v>
      </c>
      <c r="B18" s="69" t="s">
        <v>121</v>
      </c>
      <c r="C18" s="69">
        <v>150</v>
      </c>
      <c r="D18" s="97">
        <v>4.4999999999999998E-2</v>
      </c>
      <c r="E18" s="97">
        <v>0.02</v>
      </c>
      <c r="F18" s="97">
        <v>22.04</v>
      </c>
      <c r="G18" s="98">
        <v>92.37</v>
      </c>
      <c r="H18" s="49"/>
      <c r="I18" s="37"/>
      <c r="J18" s="29"/>
      <c r="K18" s="29"/>
    </row>
    <row r="19" spans="1:11" s="14" customFormat="1" ht="15.6">
      <c r="A19" s="15"/>
      <c r="B19" s="15" t="s">
        <v>18</v>
      </c>
      <c r="C19" s="15">
        <v>520</v>
      </c>
      <c r="D19" s="73">
        <v>25.82</v>
      </c>
      <c r="E19" s="73">
        <v>23.65</v>
      </c>
      <c r="F19" s="73">
        <f>SUM(F13:F18)</f>
        <v>86.449999999999989</v>
      </c>
      <c r="G19" s="73">
        <f>SUM(G13:G18)</f>
        <v>541.96</v>
      </c>
      <c r="H19" s="37"/>
      <c r="I19" s="25"/>
      <c r="J19" s="25"/>
      <c r="K19" s="25"/>
    </row>
    <row r="20" spans="1:11" ht="23.4" customHeight="1">
      <c r="A20" s="111" t="s">
        <v>112</v>
      </c>
      <c r="B20" s="111"/>
      <c r="C20" s="111"/>
      <c r="D20" s="111"/>
      <c r="E20" s="111"/>
      <c r="F20" s="111"/>
      <c r="G20" s="111"/>
      <c r="H20" s="25"/>
      <c r="I20" s="8"/>
      <c r="J20" s="10"/>
      <c r="K20" s="10"/>
    </row>
    <row r="21" spans="1:11" ht="31.2">
      <c r="A21" s="9">
        <v>237</v>
      </c>
      <c r="B21" s="5" t="s">
        <v>89</v>
      </c>
      <c r="C21" s="9" t="s">
        <v>122</v>
      </c>
      <c r="D21" s="92">
        <v>18.8</v>
      </c>
      <c r="E21" s="92">
        <v>13.5</v>
      </c>
      <c r="F21" s="92">
        <v>16.059999999999999</v>
      </c>
      <c r="G21" s="92">
        <v>227.81</v>
      </c>
      <c r="H21" s="8"/>
      <c r="I21" s="10"/>
      <c r="J21" s="10"/>
      <c r="K21" s="10"/>
    </row>
    <row r="22" spans="1:11" s="14" customFormat="1" ht="15.6">
      <c r="A22" s="9">
        <v>368</v>
      </c>
      <c r="B22" s="5" t="s">
        <v>88</v>
      </c>
      <c r="C22" s="5">
        <v>95</v>
      </c>
      <c r="D22" s="62">
        <v>0.5</v>
      </c>
      <c r="E22" s="62">
        <v>0.4</v>
      </c>
      <c r="F22" s="62">
        <v>10.3</v>
      </c>
      <c r="G22" s="62">
        <v>47.96</v>
      </c>
      <c r="H22" s="10"/>
      <c r="I22" s="25"/>
      <c r="J22" s="25"/>
      <c r="K22" s="25"/>
    </row>
    <row r="23" spans="1:11" ht="15.6">
      <c r="A23" s="9">
        <v>381</v>
      </c>
      <c r="B23" s="5" t="s">
        <v>52</v>
      </c>
      <c r="C23" s="5">
        <v>150</v>
      </c>
      <c r="D23" s="62">
        <v>0.25</v>
      </c>
      <c r="E23" s="57">
        <v>0.09</v>
      </c>
      <c r="F23" s="57">
        <v>7.95</v>
      </c>
      <c r="G23" s="57">
        <v>91.56</v>
      </c>
      <c r="H23" s="25"/>
      <c r="I23" s="8"/>
      <c r="J23" s="10"/>
      <c r="K23" s="10"/>
    </row>
    <row r="24" spans="1:11" ht="15.6">
      <c r="A24" s="15"/>
      <c r="B24" s="15" t="s">
        <v>18</v>
      </c>
      <c r="C24" s="15">
        <v>410</v>
      </c>
      <c r="D24" s="74">
        <f>SUM(D21:D23)</f>
        <v>19.55</v>
      </c>
      <c r="E24" s="74">
        <f>SUM(E21:E23)</f>
        <v>13.99</v>
      </c>
      <c r="F24" s="74">
        <f>SUM(F21:F23)</f>
        <v>34.31</v>
      </c>
      <c r="G24" s="70">
        <f>SUM(G21:G23)</f>
        <v>367.33</v>
      </c>
      <c r="H24" s="8"/>
      <c r="I24" s="37"/>
      <c r="J24" s="10"/>
      <c r="K24" s="10"/>
    </row>
    <row r="25" spans="1:11" ht="15.6">
      <c r="A25" s="15"/>
      <c r="B25" s="15" t="s">
        <v>20</v>
      </c>
      <c r="C25" s="15"/>
      <c r="D25" s="58">
        <v>46.32</v>
      </c>
      <c r="E25" s="58">
        <v>55.5</v>
      </c>
      <c r="F25" s="58">
        <v>207.49</v>
      </c>
      <c r="G25" s="58">
        <v>1481.33</v>
      </c>
      <c r="H25" s="37"/>
      <c r="I25" s="22"/>
      <c r="J25" s="22"/>
      <c r="K25" s="10"/>
    </row>
    <row r="26" spans="1:11" ht="15.6">
      <c r="H26" s="22"/>
      <c r="I26" s="37"/>
      <c r="J26" s="10"/>
      <c r="K26" s="10"/>
    </row>
    <row r="27" spans="1:11" s="14" customFormat="1" ht="37.200000000000003" customHeight="1">
      <c r="A27"/>
      <c r="B27"/>
      <c r="C27"/>
      <c r="D27"/>
      <c r="E27"/>
      <c r="F27"/>
      <c r="G27"/>
      <c r="H27" s="37"/>
      <c r="I27" s="25"/>
      <c r="J27" s="25"/>
      <c r="K27" s="25"/>
    </row>
    <row r="28" spans="1:11" s="14" customFormat="1" ht="22.8" customHeight="1">
      <c r="A28" s="116" t="s">
        <v>98</v>
      </c>
      <c r="B28" s="116"/>
      <c r="C28"/>
      <c r="D28"/>
      <c r="E28"/>
      <c r="F28"/>
      <c r="G28"/>
      <c r="H28" s="25"/>
      <c r="I28" s="26"/>
      <c r="J28" s="26"/>
      <c r="K28" s="26"/>
    </row>
    <row r="29" spans="1:11" ht="15.6" hidden="1">
      <c r="A29" s="53" t="s">
        <v>98</v>
      </c>
      <c r="B29" s="55"/>
      <c r="H29" s="26"/>
    </row>
    <row r="30" spans="1:11" ht="15" customHeight="1">
      <c r="A30" s="109" t="s">
        <v>107</v>
      </c>
      <c r="B30" s="54"/>
    </row>
    <row r="31" spans="1:11" ht="16.8" customHeight="1">
      <c r="A31" s="117" t="s">
        <v>0</v>
      </c>
      <c r="B31" s="117"/>
    </row>
    <row r="32" spans="1:11" ht="15.6" hidden="1">
      <c r="A32" s="1" t="s">
        <v>46</v>
      </c>
    </row>
    <row r="33" spans="1:9" ht="15.6" hidden="1">
      <c r="A33" s="1" t="s">
        <v>0</v>
      </c>
    </row>
    <row r="34" spans="1:9" ht="46.8" hidden="1" customHeight="1">
      <c r="A34" s="5" t="s">
        <v>1</v>
      </c>
      <c r="B34" s="5" t="s">
        <v>3</v>
      </c>
      <c r="C34" s="5" t="s">
        <v>4</v>
      </c>
      <c r="D34" s="111" t="s">
        <v>6</v>
      </c>
      <c r="E34" s="111"/>
      <c r="F34" s="111"/>
      <c r="G34" s="111" t="s">
        <v>27</v>
      </c>
    </row>
    <row r="35" spans="1:9" ht="65.400000000000006" customHeight="1">
      <c r="A35" s="5" t="s">
        <v>2</v>
      </c>
      <c r="B35" s="5"/>
      <c r="C35" s="5" t="s">
        <v>5</v>
      </c>
      <c r="D35" s="87" t="s">
        <v>7</v>
      </c>
      <c r="E35" s="87" t="s">
        <v>8</v>
      </c>
      <c r="F35" s="87" t="s">
        <v>9</v>
      </c>
      <c r="G35" s="111"/>
    </row>
    <row r="36" spans="1:9" ht="23.4" customHeight="1">
      <c r="A36" s="111" t="s">
        <v>10</v>
      </c>
      <c r="B36" s="111"/>
      <c r="C36" s="111"/>
      <c r="D36" s="111"/>
      <c r="E36" s="111"/>
      <c r="F36" s="111"/>
      <c r="G36" s="111"/>
    </row>
    <row r="37" spans="1:9" ht="17.399999999999999" customHeight="1">
      <c r="A37" s="9">
        <v>168</v>
      </c>
      <c r="B37" s="5" t="s">
        <v>47</v>
      </c>
      <c r="C37" s="5">
        <v>200</v>
      </c>
      <c r="D37" s="62">
        <v>3.819</v>
      </c>
      <c r="E37" s="62">
        <v>4.4850000000000003</v>
      </c>
      <c r="F37" s="62">
        <v>30.44</v>
      </c>
      <c r="G37" s="62">
        <v>191.16</v>
      </c>
      <c r="I37" s="8"/>
    </row>
    <row r="38" spans="1:9" ht="15.6">
      <c r="A38" s="9">
        <v>1</v>
      </c>
      <c r="B38" s="5" t="s">
        <v>40</v>
      </c>
      <c r="C38" s="64" t="s">
        <v>41</v>
      </c>
      <c r="D38" s="62">
        <v>3.6930000000000001</v>
      </c>
      <c r="E38" s="62">
        <v>8.6129999999999995</v>
      </c>
      <c r="F38" s="62">
        <v>17.34</v>
      </c>
      <c r="G38" s="62">
        <v>154.44</v>
      </c>
      <c r="H38" s="8"/>
      <c r="I38" s="8"/>
    </row>
    <row r="39" spans="1:9" ht="32.4" customHeight="1">
      <c r="A39" s="9">
        <v>396</v>
      </c>
      <c r="B39" s="5" t="s">
        <v>158</v>
      </c>
      <c r="C39" s="5">
        <v>180</v>
      </c>
      <c r="D39" s="105">
        <v>3.82</v>
      </c>
      <c r="E39" s="105">
        <v>2.77</v>
      </c>
      <c r="F39" s="105">
        <v>15.15</v>
      </c>
      <c r="G39" s="105">
        <v>99.19</v>
      </c>
      <c r="H39" s="8"/>
      <c r="I39" s="8"/>
    </row>
    <row r="40" spans="1:9" ht="15.6">
      <c r="A40" s="85"/>
      <c r="B40" s="15" t="s">
        <v>18</v>
      </c>
      <c r="C40" s="15">
        <v>425</v>
      </c>
      <c r="D40" s="58">
        <f>SUM(D37:D39)</f>
        <v>11.332000000000001</v>
      </c>
      <c r="E40" s="58">
        <f>SUM(E37:E39)</f>
        <v>15.867999999999999</v>
      </c>
      <c r="F40" s="58">
        <f>SUM(F37:F39)</f>
        <v>62.93</v>
      </c>
      <c r="G40" s="58">
        <f>SUM(G37:G39)</f>
        <v>444.79</v>
      </c>
      <c r="H40" s="8"/>
      <c r="I40" s="34"/>
    </row>
    <row r="41" spans="1:9" ht="15.6">
      <c r="A41" s="9">
        <v>401</v>
      </c>
      <c r="B41" s="5" t="s">
        <v>165</v>
      </c>
      <c r="C41" s="5">
        <v>100</v>
      </c>
      <c r="D41" s="62">
        <v>6</v>
      </c>
      <c r="E41" s="62">
        <v>9</v>
      </c>
      <c r="F41" s="62">
        <v>19.18</v>
      </c>
      <c r="G41" s="62">
        <v>104</v>
      </c>
      <c r="H41" s="34"/>
      <c r="I41" s="22"/>
    </row>
    <row r="42" spans="1:9" ht="15.6">
      <c r="A42" s="111" t="s">
        <v>12</v>
      </c>
      <c r="B42" s="111"/>
      <c r="C42" s="111"/>
      <c r="D42" s="111"/>
      <c r="E42" s="111"/>
      <c r="F42" s="111"/>
      <c r="G42" s="111"/>
      <c r="H42" s="22"/>
      <c r="I42" s="34"/>
    </row>
    <row r="43" spans="1:9" s="14" customFormat="1" ht="15.6">
      <c r="A43" s="9" t="s">
        <v>51</v>
      </c>
      <c r="B43" s="5" t="s">
        <v>50</v>
      </c>
      <c r="C43" s="5">
        <v>200</v>
      </c>
      <c r="D43" s="68">
        <v>10.050000000000001</v>
      </c>
      <c r="E43" s="68">
        <v>12.97</v>
      </c>
      <c r="F43" s="62">
        <v>42.2</v>
      </c>
      <c r="G43" s="71">
        <v>164.59</v>
      </c>
      <c r="H43" s="34"/>
      <c r="I43" s="26"/>
    </row>
    <row r="44" spans="1:9" s="14" customFormat="1" ht="15.6">
      <c r="A44" s="9">
        <v>298</v>
      </c>
      <c r="B44" s="5" t="s">
        <v>120</v>
      </c>
      <c r="C44" s="5">
        <v>180</v>
      </c>
      <c r="D44" s="66">
        <v>11.683999999999999</v>
      </c>
      <c r="E44" s="66">
        <v>12.535</v>
      </c>
      <c r="F44" s="62">
        <v>12.238</v>
      </c>
      <c r="G44" s="62">
        <v>203.83</v>
      </c>
      <c r="H44" s="26"/>
      <c r="I44" s="35"/>
    </row>
    <row r="45" spans="1:9" ht="15.6">
      <c r="A45" s="9">
        <v>12</v>
      </c>
      <c r="B45" s="5" t="s">
        <v>87</v>
      </c>
      <c r="C45" s="5">
        <v>50</v>
      </c>
      <c r="D45" s="68">
        <v>2.5459999999999998</v>
      </c>
      <c r="E45" s="68">
        <v>5.03</v>
      </c>
      <c r="F45" s="62">
        <v>4.2830000000000004</v>
      </c>
      <c r="G45" s="62">
        <v>49.682000000000002</v>
      </c>
      <c r="H45" s="35"/>
      <c r="I45" s="8"/>
    </row>
    <row r="46" spans="1:9" ht="15.6">
      <c r="A46" s="9"/>
      <c r="B46" s="5" t="s">
        <v>29</v>
      </c>
      <c r="C46" s="5">
        <v>50</v>
      </c>
      <c r="D46" s="62">
        <v>3.08</v>
      </c>
      <c r="E46" s="62">
        <v>0.69</v>
      </c>
      <c r="F46" s="62">
        <v>17.617999999999999</v>
      </c>
      <c r="G46" s="62">
        <v>93.96</v>
      </c>
      <c r="H46" s="8"/>
      <c r="I46" s="36"/>
    </row>
    <row r="47" spans="1:9" ht="15.6">
      <c r="A47" s="9"/>
      <c r="B47" s="5" t="s">
        <v>30</v>
      </c>
      <c r="C47" s="5">
        <v>30</v>
      </c>
      <c r="D47" s="62">
        <v>3.18</v>
      </c>
      <c r="E47" s="62">
        <v>0.34499999999999997</v>
      </c>
      <c r="F47" s="62">
        <v>15.287000000000001</v>
      </c>
      <c r="G47" s="62">
        <v>76.680000000000007</v>
      </c>
      <c r="H47" s="36"/>
      <c r="I47" s="37"/>
    </row>
    <row r="48" spans="1:9" ht="15.6">
      <c r="A48" s="9">
        <v>376</v>
      </c>
      <c r="B48" s="69" t="s">
        <v>72</v>
      </c>
      <c r="C48" s="69">
        <v>180</v>
      </c>
      <c r="D48" s="76">
        <v>0.59</v>
      </c>
      <c r="E48" s="76">
        <v>2.3E-2</v>
      </c>
      <c r="F48" s="57">
        <v>29.329000000000001</v>
      </c>
      <c r="G48" s="57">
        <v>123.17</v>
      </c>
      <c r="H48" s="37"/>
      <c r="I48" s="22"/>
    </row>
    <row r="49" spans="1:11" ht="15.6">
      <c r="A49" s="15"/>
      <c r="B49" s="15" t="s">
        <v>18</v>
      </c>
      <c r="C49" s="15">
        <v>680</v>
      </c>
      <c r="D49" s="58">
        <f>SUM(D43:D48)</f>
        <v>31.13</v>
      </c>
      <c r="E49" s="58">
        <f>SUM(E43:E48)</f>
        <v>31.593000000000004</v>
      </c>
      <c r="F49" s="58">
        <f>SUM(F43:F48)</f>
        <v>120.95500000000001</v>
      </c>
      <c r="G49" s="58">
        <f>SUM(G43:G48)</f>
        <v>711.91199999999992</v>
      </c>
      <c r="H49" s="22"/>
      <c r="I49" s="22"/>
      <c r="J49" s="13"/>
    </row>
    <row r="50" spans="1:11" ht="21" customHeight="1">
      <c r="A50" s="111" t="s">
        <v>111</v>
      </c>
      <c r="B50" s="111"/>
      <c r="C50" s="111"/>
      <c r="D50" s="111"/>
      <c r="E50" s="111"/>
      <c r="F50" s="111"/>
      <c r="G50" s="111"/>
      <c r="H50" s="8"/>
      <c r="I50" s="22"/>
      <c r="J50" s="13"/>
    </row>
    <row r="51" spans="1:11" ht="31.2">
      <c r="A51" s="9">
        <v>237</v>
      </c>
      <c r="B51" s="5" t="s">
        <v>89</v>
      </c>
      <c r="C51" s="5" t="s">
        <v>82</v>
      </c>
      <c r="D51" s="62">
        <v>20.420000000000002</v>
      </c>
      <c r="E51" s="62">
        <v>16.64</v>
      </c>
      <c r="F51" s="62">
        <v>21.72</v>
      </c>
      <c r="G51" s="62">
        <v>324.38</v>
      </c>
      <c r="H51" s="19"/>
      <c r="I51" s="37"/>
      <c r="J51" s="13"/>
      <c r="K51" s="13"/>
    </row>
    <row r="52" spans="1:11" s="14" customFormat="1" ht="15.6">
      <c r="A52" s="9"/>
      <c r="B52" s="5" t="s">
        <v>88</v>
      </c>
      <c r="C52" s="5">
        <v>100</v>
      </c>
      <c r="D52" s="62">
        <v>0.61099999999999999</v>
      </c>
      <c r="E52" s="62">
        <v>0.52400000000000002</v>
      </c>
      <c r="F52" s="62">
        <v>11.78</v>
      </c>
      <c r="G52" s="62">
        <v>57.94</v>
      </c>
      <c r="H52" s="26"/>
      <c r="I52" s="26"/>
    </row>
    <row r="53" spans="1:11" ht="16.5" customHeight="1">
      <c r="A53" s="9">
        <v>381</v>
      </c>
      <c r="B53" s="5" t="s">
        <v>52</v>
      </c>
      <c r="C53" s="5">
        <v>180</v>
      </c>
      <c r="D53" s="62">
        <v>0</v>
      </c>
      <c r="E53" s="57">
        <v>0</v>
      </c>
      <c r="F53" s="57">
        <v>10.55</v>
      </c>
      <c r="G53" s="57">
        <v>129.71</v>
      </c>
      <c r="H53" s="8"/>
      <c r="I53" s="8"/>
    </row>
    <row r="54" spans="1:11" ht="15.6">
      <c r="A54" s="15"/>
      <c r="B54" s="15" t="s">
        <v>18</v>
      </c>
      <c r="C54" s="15">
        <v>475</v>
      </c>
      <c r="D54" s="58">
        <f>SUM(D51:D53)</f>
        <v>21.031000000000002</v>
      </c>
      <c r="E54" s="58">
        <f>SUM(E51:E53)</f>
        <v>17.164000000000001</v>
      </c>
      <c r="F54" s="58">
        <f>SUM(F51:F53)</f>
        <v>44.05</v>
      </c>
      <c r="G54" s="58">
        <f>SUM(G51:G53)</f>
        <v>512.03</v>
      </c>
      <c r="H54" s="37"/>
      <c r="I54" s="19"/>
    </row>
    <row r="55" spans="1:11" s="14" customFormat="1" ht="15.6">
      <c r="A55" s="15"/>
      <c r="B55" s="15" t="s">
        <v>20</v>
      </c>
      <c r="C55" s="15"/>
      <c r="D55" s="58">
        <v>57.779000000000003</v>
      </c>
      <c r="E55" s="58">
        <v>66.971999999999994</v>
      </c>
      <c r="F55" s="58">
        <v>265.26499999999999</v>
      </c>
      <c r="G55" s="58">
        <v>1858</v>
      </c>
      <c r="H55" s="22"/>
      <c r="I55" s="26"/>
    </row>
    <row r="56" spans="1:11" ht="15.6">
      <c r="A56" s="75"/>
      <c r="B56" s="75"/>
      <c r="C56" s="75"/>
      <c r="D56" s="75"/>
      <c r="E56" s="75"/>
      <c r="F56" s="75"/>
      <c r="G56" s="75"/>
      <c r="H56" s="37"/>
      <c r="I56" s="8"/>
    </row>
    <row r="57" spans="1:11" ht="15.6">
      <c r="H57" s="26"/>
      <c r="I57" s="37"/>
    </row>
    <row r="58" spans="1:11">
      <c r="H58" s="26"/>
      <c r="I58" s="22"/>
      <c r="J58" s="13"/>
    </row>
    <row r="59" spans="1:11" ht="15.6">
      <c r="I59" s="37"/>
    </row>
    <row r="60" spans="1:11" s="14" customFormat="1">
      <c r="A60"/>
      <c r="B60"/>
      <c r="C60"/>
      <c r="D60"/>
      <c r="E60"/>
      <c r="F60"/>
      <c r="G60"/>
      <c r="H60"/>
      <c r="I60" s="26"/>
    </row>
    <row r="61" spans="1:11" s="14" customFormat="1">
      <c r="A61"/>
      <c r="B61"/>
      <c r="C61"/>
      <c r="D61"/>
      <c r="E61"/>
      <c r="F61"/>
      <c r="G61"/>
      <c r="H61"/>
      <c r="I61" s="26"/>
    </row>
  </sheetData>
  <mergeCells count="12">
    <mergeCell ref="A12:G12"/>
    <mergeCell ref="A50:G50"/>
    <mergeCell ref="A36:G36"/>
    <mergeCell ref="A42:G42"/>
    <mergeCell ref="D4:F4"/>
    <mergeCell ref="G4:G5"/>
    <mergeCell ref="D34:F34"/>
    <mergeCell ref="G34:G35"/>
    <mergeCell ref="A20:G20"/>
    <mergeCell ref="A6:G6"/>
    <mergeCell ref="A28:B28"/>
    <mergeCell ref="A31:B3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3"/>
  <sheetViews>
    <sheetView topLeftCell="A10" workbookViewId="0">
      <selection activeCell="A32" sqref="A32"/>
    </sheetView>
  </sheetViews>
  <sheetFormatPr defaultRowHeight="14.4"/>
  <cols>
    <col min="1" max="1" width="10.5546875" customWidth="1"/>
    <col min="2" max="2" width="33.5546875" customWidth="1"/>
    <col min="3" max="3" width="13.88671875" customWidth="1"/>
    <col min="4" max="4" width="12.109375" customWidth="1"/>
    <col min="5" max="5" width="13.109375" customWidth="1"/>
    <col min="6" max="6" width="13.88671875" customWidth="1"/>
    <col min="7" max="7" width="13.6640625" customWidth="1"/>
  </cols>
  <sheetData>
    <row r="1" spans="1:8" ht="15.6">
      <c r="A1" s="1" t="s">
        <v>99</v>
      </c>
    </row>
    <row r="2" spans="1:8" ht="15.6">
      <c r="A2" s="1" t="s">
        <v>107</v>
      </c>
    </row>
    <row r="3" spans="1:8" ht="15.6">
      <c r="A3" s="1" t="s">
        <v>17</v>
      </c>
    </row>
    <row r="4" spans="1:8" ht="47.25" customHeight="1">
      <c r="A4" s="4" t="s">
        <v>1</v>
      </c>
      <c r="B4" s="4" t="s">
        <v>3</v>
      </c>
      <c r="C4" s="4" t="s">
        <v>4</v>
      </c>
      <c r="D4" s="111" t="s">
        <v>6</v>
      </c>
      <c r="E4" s="111"/>
      <c r="F4" s="111"/>
      <c r="G4" s="111" t="s">
        <v>27</v>
      </c>
    </row>
    <row r="5" spans="1:8" ht="15.6">
      <c r="A5" s="4" t="s">
        <v>2</v>
      </c>
      <c r="B5" s="4"/>
      <c r="C5" s="4" t="s">
        <v>5</v>
      </c>
      <c r="D5" s="4" t="s">
        <v>7</v>
      </c>
      <c r="E5" s="4" t="s">
        <v>8</v>
      </c>
      <c r="F5" s="4" t="s">
        <v>9</v>
      </c>
      <c r="G5" s="111"/>
    </row>
    <row r="6" spans="1:8" ht="16.5" customHeight="1">
      <c r="A6" s="112" t="s">
        <v>10</v>
      </c>
      <c r="B6" s="113"/>
      <c r="C6" s="113"/>
      <c r="D6" s="113"/>
      <c r="E6" s="113"/>
      <c r="F6" s="113"/>
      <c r="G6" s="114"/>
    </row>
    <row r="7" spans="1:8" ht="15.6">
      <c r="A7" s="9">
        <v>171</v>
      </c>
      <c r="B7" s="5" t="s">
        <v>90</v>
      </c>
      <c r="C7" s="5">
        <v>150</v>
      </c>
      <c r="D7" s="62">
        <v>6</v>
      </c>
      <c r="E7" s="62">
        <v>5.76</v>
      </c>
      <c r="F7" s="62">
        <v>23.5</v>
      </c>
      <c r="G7" s="62">
        <v>160.6</v>
      </c>
    </row>
    <row r="8" spans="1:8" ht="15.6">
      <c r="A8" s="9">
        <v>397</v>
      </c>
      <c r="B8" s="5" t="s">
        <v>33</v>
      </c>
      <c r="C8" s="5">
        <v>150</v>
      </c>
      <c r="D8" s="56">
        <v>3.75</v>
      </c>
      <c r="E8" s="56">
        <v>3.02</v>
      </c>
      <c r="F8" s="56">
        <v>18.100000000000001</v>
      </c>
      <c r="G8" s="56">
        <v>110</v>
      </c>
    </row>
    <row r="9" spans="1:8" ht="15.6">
      <c r="A9" s="82">
        <v>2</v>
      </c>
      <c r="B9" s="6" t="s">
        <v>53</v>
      </c>
      <c r="C9" s="12" t="s">
        <v>54</v>
      </c>
      <c r="D9" s="62">
        <v>3.14</v>
      </c>
      <c r="E9" s="62">
        <v>3.99</v>
      </c>
      <c r="F9" s="62">
        <v>26.5</v>
      </c>
      <c r="G9" s="62">
        <v>130.5</v>
      </c>
    </row>
    <row r="10" spans="1:8" ht="15.6">
      <c r="A10" s="85"/>
      <c r="B10" s="15" t="s">
        <v>18</v>
      </c>
      <c r="C10" s="15">
        <v>345</v>
      </c>
      <c r="D10" s="58">
        <f>SUM(D7:D9)</f>
        <v>12.89</v>
      </c>
      <c r="E10" s="58">
        <f>SUM(E7:E9)</f>
        <v>12.77</v>
      </c>
      <c r="F10" s="58">
        <f>SUM(F7:F9)</f>
        <v>68.099999999999994</v>
      </c>
      <c r="G10" s="58">
        <f>SUM(G7:G9)</f>
        <v>401.1</v>
      </c>
    </row>
    <row r="11" spans="1:8" s="14" customFormat="1" ht="15.6">
      <c r="A11" s="82">
        <v>401</v>
      </c>
      <c r="B11" s="5" t="s">
        <v>19</v>
      </c>
      <c r="C11" s="6">
        <v>130</v>
      </c>
      <c r="D11" s="62">
        <v>4.2300000000000004</v>
      </c>
      <c r="E11" s="62">
        <v>4.2</v>
      </c>
      <c r="F11" s="62">
        <v>17.100000000000001</v>
      </c>
      <c r="G11" s="62">
        <v>127.53</v>
      </c>
    </row>
    <row r="12" spans="1:8" ht="22.8" customHeight="1">
      <c r="A12" s="111" t="s">
        <v>12</v>
      </c>
      <c r="B12" s="111"/>
      <c r="C12" s="111"/>
      <c r="D12" s="111"/>
      <c r="E12" s="111"/>
      <c r="F12" s="111"/>
      <c r="G12" s="111"/>
    </row>
    <row r="13" spans="1:8" ht="15.6">
      <c r="A13" s="9">
        <v>80</v>
      </c>
      <c r="B13" s="5" t="s">
        <v>174</v>
      </c>
      <c r="C13" s="5">
        <v>150</v>
      </c>
      <c r="D13" s="68">
        <v>5.4</v>
      </c>
      <c r="E13" s="68">
        <v>5.37</v>
      </c>
      <c r="F13" s="77">
        <v>10.8</v>
      </c>
      <c r="G13" s="77">
        <v>87.8</v>
      </c>
    </row>
    <row r="14" spans="1:8" ht="15.6">
      <c r="A14" s="9">
        <v>205</v>
      </c>
      <c r="B14" s="5" t="s">
        <v>95</v>
      </c>
      <c r="C14" s="9" t="s">
        <v>123</v>
      </c>
      <c r="D14" s="68">
        <v>6.1</v>
      </c>
      <c r="E14" s="68">
        <v>3.77</v>
      </c>
      <c r="F14" s="77">
        <v>22.2</v>
      </c>
      <c r="G14" s="77">
        <v>109.3</v>
      </c>
      <c r="H14" s="16"/>
    </row>
    <row r="15" spans="1:8" ht="15.6">
      <c r="A15" s="9">
        <v>282</v>
      </c>
      <c r="B15" s="5" t="s">
        <v>55</v>
      </c>
      <c r="C15" s="5">
        <v>50</v>
      </c>
      <c r="D15" s="77">
        <v>11.56</v>
      </c>
      <c r="E15" s="77">
        <v>7.91</v>
      </c>
      <c r="F15" s="77">
        <v>10.210000000000001</v>
      </c>
      <c r="G15" s="77">
        <v>129.69999999999999</v>
      </c>
    </row>
    <row r="16" spans="1:8" ht="15.6">
      <c r="A16" s="9">
        <v>14</v>
      </c>
      <c r="B16" s="5" t="s">
        <v>177</v>
      </c>
      <c r="C16" s="5">
        <v>30</v>
      </c>
      <c r="D16" s="77">
        <v>0.1</v>
      </c>
      <c r="E16" s="77">
        <v>0</v>
      </c>
      <c r="F16" s="77">
        <v>6.9</v>
      </c>
      <c r="G16" s="77">
        <v>24</v>
      </c>
    </row>
    <row r="17" spans="1:7" ht="16.5" customHeight="1">
      <c r="A17" s="9"/>
      <c r="B17" s="5" t="s">
        <v>29</v>
      </c>
      <c r="C17" s="5">
        <v>30</v>
      </c>
      <c r="D17" s="77">
        <v>2.75</v>
      </c>
      <c r="E17" s="77">
        <v>0.4</v>
      </c>
      <c r="F17" s="77">
        <v>10.62</v>
      </c>
      <c r="G17" s="77">
        <v>56.6</v>
      </c>
    </row>
    <row r="18" spans="1:7" ht="16.5" customHeight="1">
      <c r="A18" s="9"/>
      <c r="B18" s="5" t="s">
        <v>30</v>
      </c>
      <c r="C18" s="5">
        <v>30</v>
      </c>
      <c r="D18" s="77">
        <v>1.9</v>
      </c>
      <c r="E18" s="77">
        <v>0.33</v>
      </c>
      <c r="F18" s="77">
        <v>15.35</v>
      </c>
      <c r="G18" s="77">
        <v>77.3</v>
      </c>
    </row>
    <row r="19" spans="1:7" ht="16.5" customHeight="1">
      <c r="A19" s="82">
        <v>376</v>
      </c>
      <c r="B19" s="6" t="s">
        <v>56</v>
      </c>
      <c r="C19" s="6">
        <v>150</v>
      </c>
      <c r="D19" s="66">
        <v>4.4999999999999998E-2</v>
      </c>
      <c r="E19" s="66">
        <v>0.02</v>
      </c>
      <c r="F19" s="66">
        <v>22.04</v>
      </c>
      <c r="G19" s="66">
        <v>88.34</v>
      </c>
    </row>
    <row r="20" spans="1:7" ht="15.6">
      <c r="A20" s="31"/>
      <c r="B20" s="15" t="s">
        <v>18</v>
      </c>
      <c r="C20" s="15">
        <v>524</v>
      </c>
      <c r="D20" s="67">
        <f>SUM(D13:D19)</f>
        <v>27.855000000000004</v>
      </c>
      <c r="E20" s="67">
        <f>SUM(E13:E19)</f>
        <v>17.799999999999997</v>
      </c>
      <c r="F20" s="67">
        <f>SUM(F13:F19)</f>
        <v>98.12</v>
      </c>
      <c r="G20" s="67">
        <f>SUM(G13:G19)</f>
        <v>573.04</v>
      </c>
    </row>
    <row r="21" spans="1:7" ht="23.4" customHeight="1">
      <c r="A21" s="112" t="s">
        <v>111</v>
      </c>
      <c r="B21" s="113"/>
      <c r="C21" s="113"/>
      <c r="D21" s="113"/>
      <c r="E21" s="113"/>
      <c r="F21" s="113"/>
      <c r="G21" s="114"/>
    </row>
    <row r="22" spans="1:7" s="14" customFormat="1" ht="15.6">
      <c r="A22" s="9">
        <v>318</v>
      </c>
      <c r="B22" s="5" t="s">
        <v>175</v>
      </c>
      <c r="C22" s="9">
        <v>100</v>
      </c>
      <c r="D22" s="99">
        <v>17</v>
      </c>
      <c r="E22" s="99">
        <v>19.8</v>
      </c>
      <c r="F22" s="99">
        <v>63.2</v>
      </c>
      <c r="G22" s="99">
        <v>94</v>
      </c>
    </row>
    <row r="23" spans="1:7" ht="15.6">
      <c r="A23" s="9">
        <v>8</v>
      </c>
      <c r="B23" s="5" t="s">
        <v>176</v>
      </c>
      <c r="C23" s="9">
        <v>35</v>
      </c>
      <c r="D23" s="78">
        <v>4.25</v>
      </c>
      <c r="E23" s="78">
        <v>2.13</v>
      </c>
      <c r="F23" s="78">
        <v>0</v>
      </c>
      <c r="G23" s="78">
        <v>36</v>
      </c>
    </row>
    <row r="24" spans="1:7" ht="15.6">
      <c r="A24" s="9"/>
      <c r="B24" s="5" t="s">
        <v>30</v>
      </c>
      <c r="C24" s="5">
        <v>15</v>
      </c>
      <c r="D24" s="56">
        <v>1.65</v>
      </c>
      <c r="E24" s="56">
        <v>0.16</v>
      </c>
      <c r="F24" s="56">
        <v>7.68</v>
      </c>
      <c r="G24" s="56">
        <v>38.15</v>
      </c>
    </row>
    <row r="25" spans="1:7" ht="15.6">
      <c r="A25" s="9">
        <v>392</v>
      </c>
      <c r="B25" s="5" t="s">
        <v>58</v>
      </c>
      <c r="C25" s="5">
        <v>180</v>
      </c>
      <c r="D25" s="78">
        <v>0.05</v>
      </c>
      <c r="E25" s="78">
        <v>1.0999999999999999E-2</v>
      </c>
      <c r="F25" s="62">
        <v>7.4089999999999998</v>
      </c>
      <c r="G25" s="62">
        <v>35</v>
      </c>
    </row>
    <row r="26" spans="1:7" s="14" customFormat="1" ht="15.6">
      <c r="A26" s="31"/>
      <c r="B26" s="15" t="s">
        <v>18</v>
      </c>
      <c r="C26" s="15">
        <v>380</v>
      </c>
      <c r="D26" s="58">
        <f>SUM(D22:D25)</f>
        <v>22.95</v>
      </c>
      <c r="E26" s="58">
        <f>SUM(E22:E25)</f>
        <v>22.100999999999999</v>
      </c>
      <c r="F26" s="58">
        <f>SUM(F22:F25)</f>
        <v>78.289000000000001</v>
      </c>
      <c r="G26" s="58">
        <f>SUM(G22:G25)</f>
        <v>203.15</v>
      </c>
    </row>
    <row r="27" spans="1:7" ht="15.6">
      <c r="A27" s="15"/>
      <c r="B27" s="15" t="s">
        <v>20</v>
      </c>
      <c r="C27" s="15"/>
      <c r="D27" s="58">
        <v>46.091000000000001</v>
      </c>
      <c r="E27" s="58">
        <v>49.808999999999997</v>
      </c>
      <c r="F27" s="58">
        <v>199.42500000000001</v>
      </c>
      <c r="G27" s="58">
        <v>1459.9</v>
      </c>
    </row>
    <row r="28" spans="1:7" ht="15.6">
      <c r="A28" s="25"/>
      <c r="B28" s="25"/>
      <c r="C28" s="25"/>
      <c r="D28" s="26"/>
      <c r="E28" s="26"/>
      <c r="F28" s="26"/>
      <c r="G28" s="26"/>
    </row>
    <row r="29" spans="1:7" ht="47.25" customHeight="1">
      <c r="A29" s="25"/>
      <c r="B29" s="25"/>
      <c r="C29" s="25"/>
      <c r="D29" s="26"/>
      <c r="E29" s="26"/>
      <c r="F29" s="26"/>
      <c r="G29" s="26"/>
    </row>
    <row r="30" spans="1:7" ht="27" customHeight="1">
      <c r="A30" s="25"/>
      <c r="B30" s="25"/>
      <c r="C30" s="25"/>
      <c r="D30" s="26"/>
      <c r="E30" s="26"/>
      <c r="F30" s="26"/>
      <c r="G30" s="26"/>
    </row>
    <row r="31" spans="1:7" ht="17.399999999999999" customHeight="1">
      <c r="A31" s="1" t="s">
        <v>99</v>
      </c>
    </row>
    <row r="32" spans="1:7" ht="16.5" customHeight="1">
      <c r="A32" s="1" t="s">
        <v>107</v>
      </c>
    </row>
    <row r="33" spans="1:8" ht="16.5" customHeight="1">
      <c r="A33" s="1" t="s">
        <v>0</v>
      </c>
    </row>
    <row r="34" spans="1:8" ht="14.25" customHeight="1">
      <c r="A34" s="4" t="s">
        <v>1</v>
      </c>
      <c r="B34" s="111" t="s">
        <v>3</v>
      </c>
      <c r="C34" s="4" t="s">
        <v>4</v>
      </c>
      <c r="D34" s="111" t="s">
        <v>6</v>
      </c>
      <c r="E34" s="111"/>
      <c r="F34" s="111"/>
      <c r="G34" s="111" t="s">
        <v>27</v>
      </c>
    </row>
    <row r="35" spans="1:8" s="14" customFormat="1" ht="42" customHeight="1">
      <c r="A35" s="4" t="s">
        <v>2</v>
      </c>
      <c r="B35" s="111"/>
      <c r="C35" s="4" t="s">
        <v>5</v>
      </c>
      <c r="D35" s="4" t="s">
        <v>7</v>
      </c>
      <c r="E35" s="4" t="s">
        <v>8</v>
      </c>
      <c r="F35" s="4" t="s">
        <v>9</v>
      </c>
      <c r="G35" s="111"/>
    </row>
    <row r="36" spans="1:8" s="14" customFormat="1" ht="15.6">
      <c r="A36" s="112" t="s">
        <v>10</v>
      </c>
      <c r="B36" s="113"/>
      <c r="C36" s="113"/>
      <c r="D36" s="113"/>
      <c r="E36" s="113"/>
      <c r="F36" s="113"/>
      <c r="G36" s="114"/>
    </row>
    <row r="37" spans="1:8" ht="15.6">
      <c r="A37" s="82">
        <v>171</v>
      </c>
      <c r="B37" s="6" t="s">
        <v>90</v>
      </c>
      <c r="C37" s="5">
        <v>200</v>
      </c>
      <c r="D37" s="62">
        <v>8.08</v>
      </c>
      <c r="E37" s="62">
        <v>7.07</v>
      </c>
      <c r="F37" s="62">
        <v>25.5</v>
      </c>
      <c r="G37" s="62">
        <v>206.44800000000001</v>
      </c>
    </row>
    <row r="38" spans="1:8" ht="15.6">
      <c r="A38" s="82">
        <v>397</v>
      </c>
      <c r="B38" s="6" t="s">
        <v>33</v>
      </c>
      <c r="C38" s="5">
        <v>200</v>
      </c>
      <c r="D38" s="62">
        <v>4.8239999999999998</v>
      </c>
      <c r="E38" s="62">
        <v>4.1399999999999997</v>
      </c>
      <c r="F38" s="62">
        <v>19.3</v>
      </c>
      <c r="G38" s="62">
        <v>126.36</v>
      </c>
    </row>
    <row r="39" spans="1:8" ht="15.6">
      <c r="A39" s="82">
        <v>2</v>
      </c>
      <c r="B39" s="6" t="s">
        <v>53</v>
      </c>
      <c r="C39" s="12" t="s">
        <v>97</v>
      </c>
      <c r="D39" s="62">
        <v>3.34</v>
      </c>
      <c r="E39" s="62">
        <v>4.5199999999999996</v>
      </c>
      <c r="F39" s="62">
        <v>29.08</v>
      </c>
      <c r="G39" s="62">
        <v>150.41999999999999</v>
      </c>
    </row>
    <row r="40" spans="1:8" ht="17.399999999999999" customHeight="1">
      <c r="A40" s="85"/>
      <c r="B40" s="15" t="s">
        <v>18</v>
      </c>
      <c r="C40" s="15">
        <v>473</v>
      </c>
      <c r="D40" s="58">
        <f>SUM(D37:D39)</f>
        <v>16.244</v>
      </c>
      <c r="E40" s="58">
        <f>SUM(E37:E39)</f>
        <v>15.73</v>
      </c>
      <c r="F40" s="58">
        <v>73.88</v>
      </c>
      <c r="G40" s="58">
        <f>SUM(G37:G39)</f>
        <v>483.22799999999995</v>
      </c>
    </row>
    <row r="41" spans="1:8" ht="15.6">
      <c r="A41" s="9">
        <v>401</v>
      </c>
      <c r="B41" s="5" t="s">
        <v>19</v>
      </c>
      <c r="C41" s="5">
        <v>200</v>
      </c>
      <c r="D41" s="62">
        <v>5.49</v>
      </c>
      <c r="E41" s="62">
        <v>5.1749999999999998</v>
      </c>
      <c r="F41" s="62">
        <v>20.5</v>
      </c>
      <c r="G41" s="62">
        <v>155</v>
      </c>
    </row>
    <row r="42" spans="1:8" ht="16.5" customHeight="1">
      <c r="A42" s="112" t="s">
        <v>12</v>
      </c>
      <c r="B42" s="113"/>
      <c r="C42" s="113"/>
      <c r="D42" s="113"/>
      <c r="E42" s="113"/>
      <c r="F42" s="113"/>
      <c r="G42" s="114"/>
    </row>
    <row r="43" spans="1:8" ht="15.6">
      <c r="A43" s="82">
        <v>80</v>
      </c>
      <c r="B43" s="5" t="s">
        <v>174</v>
      </c>
      <c r="C43" s="5">
        <v>200</v>
      </c>
      <c r="D43" s="68">
        <v>8.16</v>
      </c>
      <c r="E43" s="68">
        <v>7.08</v>
      </c>
      <c r="F43" s="77">
        <v>15.118</v>
      </c>
      <c r="G43" s="77">
        <v>113.14</v>
      </c>
    </row>
    <row r="44" spans="1:8" ht="15.6">
      <c r="A44" s="82">
        <v>205</v>
      </c>
      <c r="B44" s="6" t="s">
        <v>91</v>
      </c>
      <c r="C44" s="9" t="s">
        <v>28</v>
      </c>
      <c r="D44" s="68">
        <v>7.61</v>
      </c>
      <c r="E44" s="68">
        <v>5.01</v>
      </c>
      <c r="F44" s="66">
        <v>28.748000000000001</v>
      </c>
      <c r="G44" s="66">
        <v>184.68</v>
      </c>
    </row>
    <row r="45" spans="1:8" ht="15.6">
      <c r="A45" s="82">
        <v>282</v>
      </c>
      <c r="B45" s="6" t="s">
        <v>55</v>
      </c>
      <c r="C45" s="5">
        <v>70</v>
      </c>
      <c r="D45" s="77">
        <v>13.99</v>
      </c>
      <c r="E45" s="77">
        <v>10.397</v>
      </c>
      <c r="F45" s="77">
        <v>13.25</v>
      </c>
      <c r="G45" s="77">
        <v>155.47</v>
      </c>
      <c r="H45" s="41"/>
    </row>
    <row r="46" spans="1:8" ht="15.6">
      <c r="A46" s="82">
        <v>14</v>
      </c>
      <c r="B46" s="5" t="s">
        <v>177</v>
      </c>
      <c r="C46" s="5">
        <v>50</v>
      </c>
      <c r="D46" s="77">
        <v>0.13</v>
      </c>
      <c r="E46" s="77">
        <v>0</v>
      </c>
      <c r="F46" s="77">
        <v>6.95</v>
      </c>
      <c r="G46" s="77">
        <v>25</v>
      </c>
      <c r="H46" s="41"/>
    </row>
    <row r="47" spans="1:8" ht="15.6">
      <c r="A47" s="82"/>
      <c r="B47" s="6" t="s">
        <v>29</v>
      </c>
      <c r="C47" s="6">
        <v>50</v>
      </c>
      <c r="D47" s="66">
        <v>3.08</v>
      </c>
      <c r="E47" s="66">
        <v>0.69</v>
      </c>
      <c r="F47" s="66">
        <v>17.617999999999999</v>
      </c>
      <c r="G47" s="66">
        <v>93.96</v>
      </c>
    </row>
    <row r="48" spans="1:8" s="14" customFormat="1" ht="15.6">
      <c r="A48" s="82"/>
      <c r="B48" s="6" t="s">
        <v>30</v>
      </c>
      <c r="C48" s="6">
        <v>30</v>
      </c>
      <c r="D48" s="66">
        <v>3.18</v>
      </c>
      <c r="E48" s="66">
        <v>0.45</v>
      </c>
      <c r="F48" s="66">
        <v>15.287000000000001</v>
      </c>
      <c r="G48" s="66">
        <v>76.680000000000007</v>
      </c>
    </row>
    <row r="49" spans="1:7" s="14" customFormat="1" ht="15.6">
      <c r="A49" s="82">
        <v>376</v>
      </c>
      <c r="B49" s="5" t="s">
        <v>56</v>
      </c>
      <c r="C49" s="5">
        <v>180</v>
      </c>
      <c r="D49" s="79">
        <v>0.59</v>
      </c>
      <c r="E49" s="79">
        <v>2.3E-2</v>
      </c>
      <c r="F49" s="66">
        <v>29.329000000000001</v>
      </c>
      <c r="G49" s="66">
        <v>115.387</v>
      </c>
    </row>
    <row r="50" spans="1:7" ht="15.6">
      <c r="A50" s="31"/>
      <c r="B50" s="15" t="s">
        <v>18</v>
      </c>
      <c r="C50" s="15">
        <v>685</v>
      </c>
      <c r="D50" s="67">
        <f>SUM(D43:D49)</f>
        <v>36.74</v>
      </c>
      <c r="E50" s="67">
        <v>23.545000000000002</v>
      </c>
      <c r="F50" s="67">
        <f>SUM(F43:F49)</f>
        <v>126.30000000000001</v>
      </c>
      <c r="G50" s="67">
        <v>688.52</v>
      </c>
    </row>
    <row r="51" spans="1:7" ht="21.6" customHeight="1">
      <c r="A51" s="112" t="s">
        <v>111</v>
      </c>
      <c r="B51" s="113"/>
      <c r="C51" s="113"/>
      <c r="D51" s="113"/>
      <c r="E51" s="113"/>
      <c r="F51" s="113"/>
      <c r="G51" s="114"/>
    </row>
    <row r="52" spans="1:7" ht="15.6">
      <c r="A52" s="9">
        <v>318</v>
      </c>
      <c r="B52" s="5" t="s">
        <v>175</v>
      </c>
      <c r="C52" s="9">
        <v>150</v>
      </c>
      <c r="D52" s="99">
        <v>17.399999999999999</v>
      </c>
      <c r="E52" s="99">
        <v>20</v>
      </c>
      <c r="F52" s="99">
        <v>63.9</v>
      </c>
      <c r="G52" s="99">
        <v>95</v>
      </c>
    </row>
    <row r="53" spans="1:7" ht="16.5" customHeight="1">
      <c r="A53" s="9">
        <v>8</v>
      </c>
      <c r="B53" s="5" t="s">
        <v>176</v>
      </c>
      <c r="C53" s="9">
        <v>55</v>
      </c>
      <c r="D53" s="78">
        <v>5</v>
      </c>
      <c r="E53" s="78">
        <v>4.12</v>
      </c>
      <c r="F53" s="78">
        <v>0</v>
      </c>
      <c r="G53" s="78">
        <v>42.4</v>
      </c>
    </row>
    <row r="54" spans="1:7" ht="15.6">
      <c r="A54" s="82"/>
      <c r="B54" s="6" t="s">
        <v>30</v>
      </c>
      <c r="C54" s="6">
        <v>25</v>
      </c>
      <c r="D54" s="62">
        <v>2.7839999999999998</v>
      </c>
      <c r="E54" s="62">
        <v>0.152</v>
      </c>
      <c r="F54" s="62">
        <v>7.65</v>
      </c>
      <c r="G54" s="62">
        <v>38.15</v>
      </c>
    </row>
    <row r="55" spans="1:7" ht="15.6">
      <c r="A55" s="9">
        <v>392</v>
      </c>
      <c r="B55" s="50" t="s">
        <v>59</v>
      </c>
      <c r="C55" s="5">
        <v>200</v>
      </c>
      <c r="D55" s="78">
        <v>0.08</v>
      </c>
      <c r="E55" s="78">
        <v>2.3E-2</v>
      </c>
      <c r="F55" s="62">
        <v>10.54</v>
      </c>
      <c r="G55" s="62">
        <v>43.6</v>
      </c>
    </row>
    <row r="56" spans="1:7" ht="15.6">
      <c r="A56" s="31"/>
      <c r="B56" s="15" t="s">
        <v>18</v>
      </c>
      <c r="C56" s="15">
        <v>440</v>
      </c>
      <c r="D56" s="58">
        <f>SUM(D52:D55)</f>
        <v>25.263999999999996</v>
      </c>
      <c r="E56" s="58">
        <f>SUM(E52:E55)</f>
        <v>24.295000000000002</v>
      </c>
      <c r="F56" s="58">
        <f>SUM(F52:F55)</f>
        <v>82.09</v>
      </c>
      <c r="G56" s="58">
        <f>SUM(G52:G55)</f>
        <v>219.15</v>
      </c>
    </row>
    <row r="57" spans="1:7" ht="16.2">
      <c r="A57" s="20"/>
      <c r="B57" s="15" t="s">
        <v>20</v>
      </c>
      <c r="C57" s="15"/>
      <c r="D57" s="58">
        <v>52.406999999999996</v>
      </c>
      <c r="E57" s="58">
        <v>63.929000000000002</v>
      </c>
      <c r="F57" s="58">
        <v>260.41000000000003</v>
      </c>
      <c r="G57" s="58">
        <v>1825.848</v>
      </c>
    </row>
    <row r="58" spans="1:7" s="14" customFormat="1" ht="15.6">
      <c r="A58" s="8"/>
      <c r="B58" s="10"/>
      <c r="C58" s="10"/>
      <c r="D58" s="19"/>
      <c r="E58" s="19"/>
      <c r="F58" s="19"/>
      <c r="G58" s="19"/>
    </row>
    <row r="59" spans="1:7" ht="15.6">
      <c r="A59" s="8"/>
      <c r="B59" s="10"/>
      <c r="C59" s="10"/>
      <c r="D59" s="19"/>
      <c r="E59" s="19"/>
      <c r="F59" s="19"/>
      <c r="G59" s="19"/>
    </row>
    <row r="60" spans="1:7" ht="15.6">
      <c r="A60" s="8"/>
      <c r="B60" s="10"/>
      <c r="C60" s="10"/>
      <c r="D60" s="19"/>
      <c r="E60" s="19"/>
      <c r="F60" s="19"/>
      <c r="G60" s="19"/>
    </row>
    <row r="61" spans="1:7" ht="15.6">
      <c r="A61" s="8"/>
      <c r="B61" s="10"/>
      <c r="C61" s="10"/>
      <c r="D61" s="19"/>
      <c r="E61" s="19"/>
      <c r="F61" s="19"/>
      <c r="G61" s="19"/>
    </row>
    <row r="62" spans="1:7" ht="15.6">
      <c r="A62" s="8"/>
      <c r="B62" s="10"/>
      <c r="C62" s="10"/>
      <c r="D62" s="19"/>
      <c r="E62" s="19"/>
      <c r="F62" s="19"/>
      <c r="G62" s="19"/>
    </row>
    <row r="63" spans="1:7" s="14" customFormat="1" ht="15.6">
      <c r="A63" s="8"/>
      <c r="B63" s="10"/>
      <c r="C63" s="10"/>
      <c r="D63" s="19"/>
      <c r="E63" s="19"/>
      <c r="F63" s="19"/>
      <c r="G63" s="19"/>
    </row>
    <row r="64" spans="1:7" ht="15.6">
      <c r="A64" s="8"/>
      <c r="B64" s="10"/>
      <c r="C64" s="10"/>
      <c r="D64" s="19"/>
      <c r="E64" s="19"/>
      <c r="F64" s="19"/>
      <c r="G64" s="19"/>
    </row>
    <row r="65" spans="1:9" ht="15.6">
      <c r="A65" s="8"/>
      <c r="B65" s="10"/>
      <c r="C65" s="10"/>
      <c r="D65" s="19"/>
      <c r="E65" s="19"/>
      <c r="F65" s="19"/>
      <c r="G65" s="19"/>
      <c r="I65" s="39"/>
    </row>
    <row r="66" spans="1:9" ht="15.6">
      <c r="A66" s="8"/>
      <c r="B66" s="10"/>
      <c r="C66" s="10"/>
      <c r="D66" s="19"/>
      <c r="E66" s="19"/>
      <c r="F66" s="19"/>
      <c r="G66" s="19"/>
      <c r="H66" s="13"/>
    </row>
    <row r="67" spans="1:9" ht="15.6">
      <c r="A67" s="8"/>
      <c r="B67" s="10"/>
      <c r="C67" s="10"/>
      <c r="D67" s="19"/>
      <c r="E67" s="19"/>
      <c r="F67" s="19"/>
      <c r="G67" s="19"/>
    </row>
    <row r="68" spans="1:9" s="14" customFormat="1" ht="15.6">
      <c r="A68" s="8"/>
      <c r="B68" s="10"/>
      <c r="C68" s="10"/>
      <c r="D68" s="19"/>
      <c r="E68" s="19"/>
      <c r="F68" s="19"/>
      <c r="G68" s="19"/>
    </row>
    <row r="69" spans="1:9" s="18" customFormat="1" ht="15.6">
      <c r="A69" s="8"/>
      <c r="B69" s="10"/>
      <c r="C69" s="10"/>
      <c r="D69" s="19"/>
      <c r="E69" s="19"/>
      <c r="F69" s="19"/>
      <c r="G69" s="19"/>
    </row>
    <row r="70" spans="1:9" s="19" customFormat="1" ht="15.6">
      <c r="A70" s="8"/>
      <c r="B70" s="10"/>
      <c r="C70" s="10"/>
    </row>
    <row r="71" spans="1:9" s="19" customFormat="1" ht="15.6">
      <c r="A71" s="8"/>
      <c r="B71" s="10"/>
      <c r="C71" s="10"/>
    </row>
    <row r="72" spans="1:9" s="19" customFormat="1" ht="15.6">
      <c r="A72" s="8"/>
      <c r="B72" s="10"/>
      <c r="C72" s="10"/>
    </row>
    <row r="73" spans="1:9" s="19" customFormat="1" ht="15.6">
      <c r="A73" s="8"/>
      <c r="B73" s="10"/>
      <c r="C73" s="10"/>
    </row>
    <row r="74" spans="1:9" s="19" customFormat="1" ht="15.6">
      <c r="A74" s="8"/>
      <c r="B74" s="10"/>
      <c r="C74" s="10"/>
    </row>
    <row r="75" spans="1:9" s="19" customFormat="1" ht="15.6">
      <c r="A75" s="8"/>
      <c r="B75" s="10"/>
      <c r="C75" s="10"/>
    </row>
    <row r="76" spans="1:9" s="19" customFormat="1" ht="15.6">
      <c r="A76" s="8"/>
      <c r="B76" s="10"/>
      <c r="C76" s="10"/>
    </row>
    <row r="77" spans="1:9" s="19" customFormat="1" ht="15.6">
      <c r="A77" s="8"/>
      <c r="B77" s="10"/>
      <c r="C77" s="10"/>
    </row>
    <row r="78" spans="1:9" s="19" customFormat="1" ht="15.6">
      <c r="A78" s="8"/>
      <c r="B78" s="10"/>
      <c r="C78" s="10"/>
    </row>
    <row r="79" spans="1:9" s="19" customFormat="1" ht="15.6">
      <c r="A79" s="8"/>
      <c r="B79" s="10"/>
      <c r="C79" s="10"/>
    </row>
    <row r="80" spans="1:9" s="19" customFormat="1" ht="15.6">
      <c r="A80" s="8"/>
      <c r="B80" s="10"/>
      <c r="C80" s="10"/>
    </row>
    <row r="81" spans="1:3" s="19" customFormat="1" ht="15.6">
      <c r="A81" s="8"/>
      <c r="B81" s="10"/>
      <c r="C81" s="10"/>
    </row>
    <row r="82" spans="1:3" s="19" customFormat="1" ht="15.6">
      <c r="A82" s="8"/>
      <c r="B82" s="10"/>
      <c r="C82" s="10"/>
    </row>
    <row r="83" spans="1:3" s="19" customFormat="1" ht="15.6">
      <c r="A83" s="8"/>
      <c r="B83" s="10"/>
      <c r="C83" s="10"/>
    </row>
    <row r="84" spans="1:3" s="19" customFormat="1" ht="15.6">
      <c r="A84" s="8"/>
      <c r="B84" s="10"/>
      <c r="C84" s="10"/>
    </row>
    <row r="85" spans="1:3" s="19" customFormat="1" ht="15.6">
      <c r="A85" s="8"/>
      <c r="B85" s="10"/>
      <c r="C85" s="10"/>
    </row>
    <row r="86" spans="1:3" s="19" customFormat="1" ht="15.6">
      <c r="A86" s="8"/>
      <c r="B86" s="10"/>
      <c r="C86" s="10"/>
    </row>
    <row r="87" spans="1:3" s="19" customFormat="1" ht="15.6">
      <c r="A87" s="8"/>
      <c r="B87" s="10"/>
      <c r="C87" s="10"/>
    </row>
    <row r="88" spans="1:3" s="19" customFormat="1" ht="15.6">
      <c r="A88" s="8"/>
      <c r="B88" s="10"/>
      <c r="C88" s="10"/>
    </row>
    <row r="89" spans="1:3" s="19" customFormat="1" ht="15.6">
      <c r="A89" s="8"/>
      <c r="B89" s="10"/>
      <c r="C89" s="10"/>
    </row>
    <row r="90" spans="1:3" s="19" customFormat="1" ht="15.6">
      <c r="A90" s="8"/>
      <c r="B90" s="10"/>
      <c r="C90" s="10"/>
    </row>
    <row r="91" spans="1:3" s="19" customFormat="1" ht="15.6">
      <c r="A91" s="8"/>
      <c r="B91" s="10"/>
      <c r="C91" s="10"/>
    </row>
    <row r="92" spans="1:3" s="19" customFormat="1" ht="15.6">
      <c r="A92" s="8"/>
      <c r="B92" s="10"/>
      <c r="C92" s="10"/>
    </row>
    <row r="93" spans="1:3" s="19" customFormat="1" ht="15.6">
      <c r="A93" s="8"/>
      <c r="B93" s="10"/>
      <c r="C93" s="10"/>
    </row>
    <row r="94" spans="1:3" s="19" customFormat="1" ht="15.6">
      <c r="A94" s="8"/>
      <c r="B94" s="10"/>
      <c r="C94" s="10"/>
    </row>
    <row r="95" spans="1:3" s="19" customFormat="1" ht="15.6">
      <c r="A95" s="8"/>
      <c r="B95" s="10"/>
      <c r="C95" s="10"/>
    </row>
    <row r="96" spans="1:3" s="19" customFormat="1" ht="15.6">
      <c r="A96" s="8"/>
      <c r="B96" s="10"/>
      <c r="C96" s="10"/>
    </row>
    <row r="97" spans="1:3" s="19" customFormat="1" ht="15.6">
      <c r="A97" s="8"/>
      <c r="B97" s="10"/>
      <c r="C97" s="10"/>
    </row>
    <row r="98" spans="1:3" s="19" customFormat="1" ht="15.6">
      <c r="A98" s="8"/>
      <c r="B98" s="10"/>
      <c r="C98" s="10"/>
    </row>
    <row r="99" spans="1:3" s="19" customFormat="1" ht="15.6">
      <c r="A99" s="8"/>
      <c r="B99" s="10"/>
      <c r="C99" s="10"/>
    </row>
    <row r="100" spans="1:3" s="19" customFormat="1" ht="15.6">
      <c r="A100" s="8"/>
      <c r="B100" s="10"/>
      <c r="C100" s="10"/>
    </row>
    <row r="101" spans="1:3" s="19" customFormat="1" ht="15.6">
      <c r="A101" s="8"/>
      <c r="B101" s="10"/>
      <c r="C101" s="10"/>
    </row>
    <row r="102" spans="1:3" s="19" customFormat="1" ht="15.6">
      <c r="A102" s="8"/>
      <c r="B102" s="10"/>
      <c r="C102" s="10"/>
    </row>
    <row r="103" spans="1:3" s="19" customFormat="1" ht="15.6">
      <c r="A103" s="8"/>
      <c r="B103" s="10"/>
      <c r="C103" s="10"/>
    </row>
    <row r="104" spans="1:3" s="19" customFormat="1" ht="15.6">
      <c r="A104" s="8"/>
      <c r="B104" s="10"/>
      <c r="C104" s="10"/>
    </row>
    <row r="105" spans="1:3" s="19" customFormat="1" ht="15.6">
      <c r="A105" s="8"/>
      <c r="B105" s="10"/>
      <c r="C105" s="10"/>
    </row>
    <row r="106" spans="1:3" s="19" customFormat="1" ht="15.6">
      <c r="A106" s="8"/>
      <c r="B106" s="10"/>
      <c r="C106" s="10"/>
    </row>
    <row r="107" spans="1:3" s="19" customFormat="1" ht="15.6">
      <c r="A107" s="8"/>
      <c r="B107" s="10"/>
      <c r="C107" s="10"/>
    </row>
    <row r="108" spans="1:3" s="19" customFormat="1" ht="15.6">
      <c r="A108" s="8"/>
      <c r="B108" s="10"/>
      <c r="C108" s="10"/>
    </row>
    <row r="109" spans="1:3" s="19" customFormat="1" ht="15.6">
      <c r="A109" s="8"/>
      <c r="B109" s="10"/>
      <c r="C109" s="10"/>
    </row>
    <row r="110" spans="1:3" s="19" customFormat="1" ht="15.6">
      <c r="A110" s="8"/>
      <c r="B110" s="10"/>
      <c r="C110" s="10"/>
    </row>
    <row r="111" spans="1:3" s="19" customFormat="1" ht="15.6">
      <c r="A111" s="8"/>
      <c r="B111" s="10"/>
      <c r="C111" s="10"/>
    </row>
    <row r="112" spans="1:3" s="19" customFormat="1" ht="15.6">
      <c r="A112" s="8"/>
      <c r="B112" s="10"/>
      <c r="C112" s="10"/>
    </row>
    <row r="113" spans="1:3" s="19" customFormat="1" ht="15.6">
      <c r="A113" s="8"/>
      <c r="B113" s="10"/>
      <c r="C113" s="10"/>
    </row>
    <row r="114" spans="1:3" s="19" customFormat="1" ht="15.6">
      <c r="A114" s="8"/>
      <c r="B114" s="10"/>
      <c r="C114" s="10"/>
    </row>
    <row r="115" spans="1:3" s="19" customFormat="1" ht="15.6">
      <c r="A115" s="8"/>
      <c r="B115" s="10"/>
      <c r="C115" s="10"/>
    </row>
    <row r="116" spans="1:3" s="19" customFormat="1" ht="15.6">
      <c r="A116" s="8"/>
      <c r="B116" s="10"/>
      <c r="C116" s="10"/>
    </row>
    <row r="117" spans="1:3" s="19" customFormat="1" ht="15.6">
      <c r="A117" s="8"/>
      <c r="B117" s="10"/>
      <c r="C117" s="10"/>
    </row>
    <row r="118" spans="1:3" s="19" customFormat="1" ht="15.6">
      <c r="A118" s="8"/>
      <c r="B118" s="10"/>
      <c r="C118" s="10"/>
    </row>
    <row r="119" spans="1:3" s="19" customFormat="1" ht="15.6">
      <c r="A119" s="8"/>
      <c r="B119" s="10"/>
      <c r="C119" s="10"/>
    </row>
    <row r="120" spans="1:3" s="19" customFormat="1" ht="15.6">
      <c r="A120" s="8"/>
      <c r="B120" s="10"/>
      <c r="C120" s="10"/>
    </row>
    <row r="121" spans="1:3" s="19" customFormat="1" ht="15.6">
      <c r="A121" s="8"/>
      <c r="B121" s="10"/>
      <c r="C121" s="10"/>
    </row>
    <row r="122" spans="1:3" s="19" customFormat="1" ht="15.6">
      <c r="A122" s="8"/>
      <c r="B122" s="10"/>
      <c r="C122" s="10"/>
    </row>
    <row r="123" spans="1:3" s="19" customFormat="1" ht="15.6">
      <c r="A123" s="8"/>
      <c r="B123" s="10"/>
      <c r="C123" s="10"/>
    </row>
    <row r="124" spans="1:3" s="19" customFormat="1" ht="15.6">
      <c r="A124" s="8"/>
      <c r="B124" s="10"/>
      <c r="C124" s="10"/>
    </row>
    <row r="125" spans="1:3" s="19" customFormat="1" ht="15.6">
      <c r="A125" s="8"/>
      <c r="B125" s="10"/>
      <c r="C125" s="10"/>
    </row>
    <row r="126" spans="1:3" s="19" customFormat="1" ht="15.6">
      <c r="A126" s="8"/>
      <c r="B126" s="10"/>
      <c r="C126" s="10"/>
    </row>
    <row r="127" spans="1:3" s="19" customFormat="1" ht="15.6">
      <c r="A127" s="8"/>
      <c r="B127" s="10"/>
      <c r="C127" s="10"/>
    </row>
    <row r="128" spans="1:3" s="19" customFormat="1" ht="15.6">
      <c r="A128" s="8"/>
      <c r="B128" s="10"/>
      <c r="C128" s="10"/>
    </row>
    <row r="129" spans="1:3" s="19" customFormat="1" ht="15.6">
      <c r="A129" s="8"/>
      <c r="B129" s="10"/>
      <c r="C129" s="10"/>
    </row>
    <row r="130" spans="1:3" s="19" customFormat="1" ht="15.6">
      <c r="A130" s="8"/>
      <c r="B130" s="10"/>
      <c r="C130" s="10"/>
    </row>
    <row r="131" spans="1:3" s="19" customFormat="1" ht="15.6">
      <c r="A131" s="8"/>
      <c r="B131" s="10"/>
      <c r="C131" s="10"/>
    </row>
    <row r="132" spans="1:3" s="19" customFormat="1" ht="15.6">
      <c r="A132" s="8"/>
      <c r="B132" s="10"/>
      <c r="C132" s="10"/>
    </row>
    <row r="133" spans="1:3" s="19" customFormat="1" ht="15.6">
      <c r="A133" s="8"/>
      <c r="B133" s="10"/>
      <c r="C133" s="10"/>
    </row>
    <row r="134" spans="1:3" s="19" customFormat="1" ht="15.6">
      <c r="A134" s="8"/>
      <c r="B134" s="10"/>
      <c r="C134" s="10"/>
    </row>
    <row r="135" spans="1:3" s="19" customFormat="1" ht="15.6">
      <c r="A135" s="8"/>
      <c r="B135" s="10"/>
      <c r="C135" s="10"/>
    </row>
    <row r="136" spans="1:3" s="19" customFormat="1" ht="15.6">
      <c r="A136" s="8"/>
      <c r="B136" s="10"/>
      <c r="C136" s="10"/>
    </row>
    <row r="137" spans="1:3" s="19" customFormat="1" ht="15.6">
      <c r="A137" s="8"/>
      <c r="B137" s="10"/>
      <c r="C137" s="10"/>
    </row>
    <row r="138" spans="1:3" s="19" customFormat="1" ht="15.6">
      <c r="A138" s="8"/>
      <c r="B138" s="10"/>
      <c r="C138" s="10"/>
    </row>
    <row r="139" spans="1:3" s="19" customFormat="1" ht="15.6">
      <c r="A139" s="8"/>
      <c r="B139" s="10"/>
      <c r="C139" s="10"/>
    </row>
    <row r="140" spans="1:3" s="19" customFormat="1" ht="15.6">
      <c r="A140" s="8"/>
      <c r="B140" s="10"/>
      <c r="C140" s="10"/>
    </row>
    <row r="141" spans="1:3" s="19" customFormat="1" ht="15.6">
      <c r="A141" s="8"/>
      <c r="B141" s="10"/>
      <c r="C141" s="10"/>
    </row>
    <row r="142" spans="1:3" s="19" customFormat="1" ht="15.6">
      <c r="A142" s="8"/>
      <c r="B142" s="10"/>
      <c r="C142" s="10"/>
    </row>
    <row r="143" spans="1:3" s="19" customFormat="1" ht="15.6">
      <c r="A143" s="8"/>
      <c r="B143" s="10"/>
      <c r="C143" s="10"/>
    </row>
    <row r="144" spans="1:3" s="19" customFormat="1" ht="15.6">
      <c r="A144" s="8"/>
      <c r="B144" s="10"/>
      <c r="C144" s="10"/>
    </row>
    <row r="145" spans="1:3" s="19" customFormat="1" ht="15.6">
      <c r="A145" s="8"/>
      <c r="B145" s="10"/>
      <c r="C145" s="10"/>
    </row>
    <row r="146" spans="1:3" s="19" customFormat="1" ht="15.6">
      <c r="A146" s="8"/>
      <c r="B146" s="10"/>
      <c r="C146" s="10"/>
    </row>
    <row r="147" spans="1:3" s="19" customFormat="1" ht="15.6">
      <c r="A147" s="8"/>
      <c r="B147" s="10"/>
      <c r="C147" s="10"/>
    </row>
    <row r="148" spans="1:3" s="19" customFormat="1" ht="15.6">
      <c r="A148" s="8"/>
      <c r="B148" s="10"/>
      <c r="C148" s="10"/>
    </row>
    <row r="149" spans="1:3" s="19" customFormat="1" ht="15.6">
      <c r="A149" s="8"/>
      <c r="B149" s="10"/>
      <c r="C149" s="10"/>
    </row>
    <row r="150" spans="1:3" s="19" customFormat="1" ht="15.6">
      <c r="A150" s="8"/>
      <c r="B150" s="10"/>
      <c r="C150" s="10"/>
    </row>
    <row r="151" spans="1:3" s="19" customFormat="1" ht="15.6">
      <c r="A151" s="8"/>
      <c r="B151" s="10"/>
      <c r="C151" s="10"/>
    </row>
    <row r="152" spans="1:3" s="19" customFormat="1" ht="15.6">
      <c r="A152" s="8"/>
      <c r="B152" s="10"/>
      <c r="C152" s="10"/>
    </row>
    <row r="153" spans="1:3" s="19" customFormat="1" ht="15.6">
      <c r="A153" s="8"/>
      <c r="B153" s="10"/>
      <c r="C153" s="10"/>
    </row>
    <row r="154" spans="1:3" s="19" customFormat="1" ht="15.6">
      <c r="A154" s="8"/>
      <c r="B154" s="10"/>
      <c r="C154" s="10"/>
    </row>
    <row r="155" spans="1:3" s="19" customFormat="1" ht="15.6">
      <c r="A155" s="8"/>
      <c r="B155" s="10"/>
      <c r="C155" s="10"/>
    </row>
    <row r="156" spans="1:3" s="19" customFormat="1" ht="15.6">
      <c r="A156" s="8"/>
      <c r="B156" s="10"/>
      <c r="C156" s="10"/>
    </row>
    <row r="157" spans="1:3" s="19" customFormat="1" ht="15.6">
      <c r="A157" s="8"/>
      <c r="B157" s="10"/>
      <c r="C157" s="10"/>
    </row>
    <row r="158" spans="1:3" s="19" customFormat="1" ht="15.6">
      <c r="A158" s="8"/>
      <c r="B158" s="10"/>
      <c r="C158" s="10"/>
    </row>
    <row r="159" spans="1:3" s="19" customFormat="1" ht="15.6">
      <c r="A159" s="8"/>
      <c r="B159" s="10"/>
      <c r="C159" s="10"/>
    </row>
    <row r="160" spans="1:3" s="19" customFormat="1" ht="15.6">
      <c r="A160" s="8"/>
      <c r="B160" s="10"/>
      <c r="C160" s="10"/>
    </row>
    <row r="161" spans="1:3" s="19" customFormat="1" ht="15.6">
      <c r="A161" s="8"/>
      <c r="B161" s="10"/>
      <c r="C161" s="10"/>
    </row>
    <row r="162" spans="1:3" s="19" customFormat="1" ht="15.6">
      <c r="A162" s="8"/>
      <c r="B162" s="10"/>
      <c r="C162" s="10"/>
    </row>
    <row r="163" spans="1:3" s="19" customFormat="1" ht="15.6">
      <c r="A163" s="8"/>
      <c r="B163" s="10"/>
      <c r="C163" s="10"/>
    </row>
    <row r="164" spans="1:3" s="19" customFormat="1" ht="15.6">
      <c r="A164" s="8"/>
      <c r="B164" s="10"/>
      <c r="C164" s="10"/>
    </row>
    <row r="165" spans="1:3" s="19" customFormat="1" ht="15.6">
      <c r="A165" s="8"/>
      <c r="B165" s="10"/>
      <c r="C165" s="10"/>
    </row>
    <row r="166" spans="1:3" s="19" customFormat="1" ht="15.6">
      <c r="A166" s="8"/>
      <c r="B166" s="10"/>
      <c r="C166" s="10"/>
    </row>
    <row r="167" spans="1:3" s="19" customFormat="1" ht="15.6">
      <c r="A167" s="8"/>
      <c r="B167" s="10"/>
      <c r="C167" s="10"/>
    </row>
    <row r="168" spans="1:3" s="19" customFormat="1" ht="15.6">
      <c r="A168" s="8"/>
      <c r="B168" s="10"/>
      <c r="C168" s="10"/>
    </row>
    <row r="169" spans="1:3" s="19" customFormat="1" ht="15.6">
      <c r="A169" s="8"/>
      <c r="B169" s="10"/>
      <c r="C169" s="10"/>
    </row>
    <row r="170" spans="1:3" s="19" customFormat="1" ht="15.6">
      <c r="A170" s="8"/>
      <c r="B170" s="10"/>
      <c r="C170" s="10"/>
    </row>
    <row r="171" spans="1:3" s="19" customFormat="1" ht="15.6">
      <c r="A171" s="8"/>
      <c r="B171" s="10"/>
      <c r="C171" s="10"/>
    </row>
    <row r="172" spans="1:3" s="19" customFormat="1" ht="15.6">
      <c r="A172" s="8"/>
      <c r="B172" s="10"/>
      <c r="C172" s="10"/>
    </row>
    <row r="173" spans="1:3" s="19" customFormat="1" ht="15.6">
      <c r="A173" s="8"/>
      <c r="B173" s="10"/>
      <c r="C173" s="10"/>
    </row>
    <row r="174" spans="1:3" s="19" customFormat="1" ht="15.6">
      <c r="A174" s="8"/>
      <c r="B174" s="10"/>
      <c r="C174" s="10"/>
    </row>
    <row r="175" spans="1:3" s="19" customFormat="1" ht="15.6">
      <c r="A175" s="8"/>
      <c r="B175" s="10"/>
      <c r="C175" s="10"/>
    </row>
    <row r="176" spans="1:3" s="19" customFormat="1" ht="15.6">
      <c r="A176" s="8"/>
      <c r="B176" s="10"/>
      <c r="C176" s="10"/>
    </row>
    <row r="177" spans="1:3" s="19" customFormat="1" ht="15.6">
      <c r="A177" s="8"/>
      <c r="B177" s="10"/>
      <c r="C177" s="10"/>
    </row>
    <row r="178" spans="1:3" s="19" customFormat="1" ht="15.6">
      <c r="A178" s="8"/>
      <c r="B178" s="10"/>
      <c r="C178" s="10"/>
    </row>
    <row r="179" spans="1:3" s="19" customFormat="1" ht="15.6">
      <c r="A179" s="8"/>
      <c r="B179" s="10"/>
      <c r="C179" s="10"/>
    </row>
    <row r="180" spans="1:3" s="19" customFormat="1" ht="15.6">
      <c r="A180" s="8"/>
      <c r="B180" s="10"/>
      <c r="C180" s="10"/>
    </row>
    <row r="181" spans="1:3" s="19" customFormat="1" ht="15.6">
      <c r="A181" s="8"/>
      <c r="B181" s="10"/>
      <c r="C181" s="10"/>
    </row>
    <row r="182" spans="1:3" s="19" customFormat="1" ht="15.6">
      <c r="A182" s="8"/>
      <c r="B182" s="10"/>
      <c r="C182" s="10"/>
    </row>
    <row r="183" spans="1:3" s="19" customFormat="1" ht="15.6">
      <c r="A183" s="8"/>
      <c r="B183" s="10"/>
      <c r="C183" s="10"/>
    </row>
    <row r="184" spans="1:3" s="19" customFormat="1" ht="15.6">
      <c r="A184" s="8"/>
      <c r="B184" s="10"/>
      <c r="C184" s="10"/>
    </row>
    <row r="185" spans="1:3" s="19" customFormat="1" ht="15.6">
      <c r="A185" s="8"/>
      <c r="B185" s="10"/>
      <c r="C185" s="10"/>
    </row>
    <row r="186" spans="1:3" s="19" customFormat="1" ht="15.6">
      <c r="A186" s="8"/>
      <c r="B186" s="10"/>
      <c r="C186" s="10"/>
    </row>
    <row r="187" spans="1:3" s="19" customFormat="1" ht="15.6">
      <c r="A187" s="8"/>
      <c r="B187" s="10"/>
      <c r="C187" s="10"/>
    </row>
    <row r="188" spans="1:3" s="19" customFormat="1" ht="15.6">
      <c r="A188" s="8"/>
      <c r="B188" s="10"/>
      <c r="C188" s="10"/>
    </row>
    <row r="189" spans="1:3" s="19" customFormat="1" ht="15.6">
      <c r="A189" s="8"/>
      <c r="B189" s="10"/>
      <c r="C189" s="10"/>
    </row>
    <row r="190" spans="1:3" s="19" customFormat="1" ht="15.6">
      <c r="A190" s="8"/>
      <c r="B190" s="10"/>
      <c r="C190" s="10"/>
    </row>
    <row r="191" spans="1:3" s="19" customFormat="1" ht="15.6">
      <c r="A191" s="8"/>
      <c r="B191" s="10"/>
      <c r="C191" s="10"/>
    </row>
    <row r="192" spans="1:3" s="19" customFormat="1" ht="15.6">
      <c r="A192" s="8"/>
      <c r="B192" s="10"/>
      <c r="C192" s="10"/>
    </row>
    <row r="193" spans="1:3" s="19" customFormat="1" ht="15.6">
      <c r="A193" s="8"/>
      <c r="B193" s="10"/>
      <c r="C193" s="10"/>
    </row>
    <row r="194" spans="1:3" s="19" customFormat="1" ht="15.6">
      <c r="A194" s="8"/>
      <c r="B194" s="10"/>
      <c r="C194" s="10"/>
    </row>
    <row r="195" spans="1:3" s="19" customFormat="1" ht="15.6">
      <c r="A195" s="8"/>
      <c r="B195" s="10"/>
      <c r="C195" s="10"/>
    </row>
    <row r="196" spans="1:3" s="19" customFormat="1" ht="15.6">
      <c r="A196" s="8"/>
      <c r="B196" s="10"/>
      <c r="C196" s="10"/>
    </row>
    <row r="197" spans="1:3" s="19" customFormat="1" ht="15.6">
      <c r="A197" s="8"/>
      <c r="B197" s="10"/>
      <c r="C197" s="10"/>
    </row>
    <row r="198" spans="1:3" s="19" customFormat="1" ht="15.6">
      <c r="A198" s="8"/>
      <c r="B198" s="10"/>
      <c r="C198" s="10"/>
    </row>
    <row r="199" spans="1:3" s="19" customFormat="1" ht="15.6">
      <c r="A199" s="8"/>
      <c r="B199" s="10"/>
      <c r="C199" s="10"/>
    </row>
    <row r="200" spans="1:3" s="19" customFormat="1" ht="15.6">
      <c r="A200" s="8"/>
      <c r="B200" s="10"/>
      <c r="C200" s="10"/>
    </row>
    <row r="201" spans="1:3" s="19" customFormat="1" ht="15.6">
      <c r="A201" s="8"/>
      <c r="B201" s="10"/>
      <c r="C201" s="10"/>
    </row>
    <row r="202" spans="1:3" s="19" customFormat="1" ht="15.6">
      <c r="A202" s="8"/>
      <c r="B202" s="10"/>
      <c r="C202" s="10"/>
    </row>
    <row r="203" spans="1:3" s="19" customFormat="1" ht="15.6">
      <c r="A203" s="8"/>
      <c r="B203" s="10"/>
      <c r="C203" s="10"/>
    </row>
    <row r="204" spans="1:3" s="19" customFormat="1" ht="15.6">
      <c r="A204" s="8"/>
      <c r="B204" s="10"/>
      <c r="C204" s="10"/>
    </row>
    <row r="205" spans="1:3" s="19" customFormat="1" ht="15.6">
      <c r="A205" s="8"/>
      <c r="B205" s="10"/>
      <c r="C205" s="10"/>
    </row>
    <row r="206" spans="1:3" s="19" customFormat="1" ht="15.6">
      <c r="A206" s="8"/>
      <c r="B206" s="10"/>
      <c r="C206" s="10"/>
    </row>
    <row r="207" spans="1:3" s="19" customFormat="1" ht="15.6">
      <c r="A207" s="8"/>
      <c r="B207" s="10"/>
      <c r="C207" s="10"/>
    </row>
    <row r="208" spans="1:3" s="19" customFormat="1" ht="15.6">
      <c r="A208" s="8"/>
      <c r="B208" s="10"/>
      <c r="C208" s="10"/>
    </row>
    <row r="209" spans="1:3" s="19" customFormat="1" ht="15.6">
      <c r="A209" s="8"/>
      <c r="B209" s="10"/>
      <c r="C209" s="10"/>
    </row>
    <row r="210" spans="1:3" s="19" customFormat="1" ht="15.6">
      <c r="A210" s="8"/>
      <c r="B210" s="10"/>
      <c r="C210" s="10"/>
    </row>
    <row r="211" spans="1:3" s="19" customFormat="1" ht="15.6">
      <c r="A211" s="8"/>
      <c r="B211" s="10"/>
      <c r="C211" s="10"/>
    </row>
    <row r="212" spans="1:3" s="19" customFormat="1" ht="15.6">
      <c r="A212" s="8"/>
      <c r="B212" s="10"/>
      <c r="C212" s="10"/>
    </row>
    <row r="213" spans="1:3" s="19" customFormat="1" ht="15.6">
      <c r="A213" s="8"/>
      <c r="B213" s="10"/>
      <c r="C213" s="10"/>
    </row>
    <row r="214" spans="1:3" s="19" customFormat="1" ht="15.6">
      <c r="A214" s="8"/>
      <c r="B214" s="10"/>
      <c r="C214" s="10"/>
    </row>
    <row r="215" spans="1:3" s="19" customFormat="1" ht="15.6">
      <c r="A215" s="8"/>
      <c r="B215" s="10"/>
      <c r="C215" s="10"/>
    </row>
    <row r="216" spans="1:3" s="19" customFormat="1" ht="15.6">
      <c r="A216" s="8"/>
      <c r="B216" s="10"/>
      <c r="C216" s="10"/>
    </row>
    <row r="217" spans="1:3" s="19" customFormat="1" ht="15.6">
      <c r="A217" s="8"/>
      <c r="B217" s="10"/>
      <c r="C217" s="10"/>
    </row>
    <row r="218" spans="1:3" s="19" customFormat="1" ht="15.6">
      <c r="A218" s="8"/>
      <c r="B218" s="10"/>
      <c r="C218" s="10"/>
    </row>
    <row r="219" spans="1:3" s="19" customFormat="1" ht="15.6">
      <c r="A219" s="8"/>
      <c r="B219" s="10"/>
      <c r="C219" s="10"/>
    </row>
    <row r="220" spans="1:3" s="19" customFormat="1" ht="15.6">
      <c r="A220" s="8"/>
      <c r="B220" s="10"/>
      <c r="C220" s="10"/>
    </row>
    <row r="221" spans="1:3" s="19" customFormat="1" ht="15.6">
      <c r="A221" s="8"/>
      <c r="B221" s="10"/>
      <c r="C221" s="10"/>
    </row>
    <row r="222" spans="1:3" s="19" customFormat="1" ht="15.6">
      <c r="A222" s="8"/>
      <c r="B222" s="10"/>
      <c r="C222" s="10"/>
    </row>
    <row r="223" spans="1:3" s="19" customFormat="1" ht="15.6">
      <c r="A223" s="8"/>
      <c r="B223" s="10"/>
      <c r="C223" s="10"/>
    </row>
    <row r="224" spans="1:3" s="19" customFormat="1" ht="15.6">
      <c r="A224" s="8"/>
      <c r="B224" s="10"/>
      <c r="C224" s="10"/>
    </row>
    <row r="225" spans="1:3" s="19" customFormat="1" ht="15.6">
      <c r="A225" s="8"/>
      <c r="B225" s="10"/>
      <c r="C225" s="10"/>
    </row>
    <row r="226" spans="1:3" s="19" customFormat="1" ht="15.6">
      <c r="A226" s="8"/>
      <c r="B226" s="10"/>
      <c r="C226" s="10"/>
    </row>
    <row r="227" spans="1:3" s="19" customFormat="1" ht="15.6">
      <c r="A227" s="8"/>
      <c r="B227" s="10"/>
      <c r="C227" s="10"/>
    </row>
    <row r="228" spans="1:3" s="19" customFormat="1" ht="15.6">
      <c r="A228" s="8"/>
      <c r="B228" s="10"/>
      <c r="C228" s="10"/>
    </row>
    <row r="229" spans="1:3" s="19" customFormat="1" ht="15.6">
      <c r="A229" s="8"/>
      <c r="B229" s="10"/>
      <c r="C229" s="10"/>
    </row>
    <row r="230" spans="1:3" s="19" customFormat="1" ht="15.6">
      <c r="A230" s="8"/>
      <c r="B230" s="10"/>
      <c r="C230" s="10"/>
    </row>
    <row r="231" spans="1:3" s="19" customFormat="1" ht="15.6">
      <c r="A231" s="8"/>
      <c r="B231" s="10"/>
      <c r="C231" s="10"/>
    </row>
    <row r="232" spans="1:3" s="19" customFormat="1" ht="15.6">
      <c r="A232" s="8"/>
      <c r="B232" s="10"/>
      <c r="C232" s="10"/>
    </row>
    <row r="233" spans="1:3" s="19" customFormat="1" ht="15.6">
      <c r="A233" s="8"/>
      <c r="B233" s="10"/>
      <c r="C233" s="10"/>
    </row>
    <row r="234" spans="1:3" s="19" customFormat="1" ht="15.6">
      <c r="A234" s="8"/>
      <c r="B234" s="10"/>
      <c r="C234" s="10"/>
    </row>
    <row r="235" spans="1:3" s="19" customFormat="1" ht="15.6">
      <c r="A235" s="8"/>
      <c r="B235" s="10"/>
      <c r="C235" s="10"/>
    </row>
    <row r="236" spans="1:3" s="19" customFormat="1" ht="15.6">
      <c r="A236" s="8"/>
      <c r="B236" s="10"/>
      <c r="C236" s="10"/>
    </row>
    <row r="237" spans="1:3" s="19" customFormat="1" ht="15.6">
      <c r="A237" s="8"/>
      <c r="B237" s="10"/>
      <c r="C237" s="10"/>
    </row>
    <row r="238" spans="1:3" s="19" customFormat="1" ht="15.6">
      <c r="A238" s="8"/>
      <c r="B238" s="10"/>
      <c r="C238" s="10"/>
    </row>
    <row r="239" spans="1:3" s="19" customFormat="1" ht="15.6">
      <c r="A239" s="8"/>
      <c r="B239" s="10"/>
      <c r="C239" s="10"/>
    </row>
    <row r="240" spans="1:3" s="19" customFormat="1" ht="15.6">
      <c r="A240" s="8"/>
      <c r="B240" s="10"/>
      <c r="C240" s="10"/>
    </row>
    <row r="241" spans="1:3" s="19" customFormat="1" ht="15.6">
      <c r="A241" s="8"/>
      <c r="B241" s="10"/>
      <c r="C241" s="10"/>
    </row>
    <row r="242" spans="1:3" s="19" customFormat="1" ht="15.6">
      <c r="A242" s="8"/>
      <c r="B242" s="10"/>
      <c r="C242" s="10"/>
    </row>
    <row r="243" spans="1:3" s="19" customFormat="1" ht="15.6">
      <c r="A243" s="8"/>
      <c r="B243" s="10"/>
      <c r="C243" s="10"/>
    </row>
    <row r="244" spans="1:3" s="19" customFormat="1" ht="15.6">
      <c r="A244" s="8"/>
      <c r="B244" s="10"/>
      <c r="C244" s="10"/>
    </row>
    <row r="245" spans="1:3" s="19" customFormat="1" ht="15.6">
      <c r="A245" s="8"/>
      <c r="B245" s="10"/>
      <c r="C245" s="10"/>
    </row>
    <row r="246" spans="1:3" s="19" customFormat="1" ht="15.6">
      <c r="A246" s="8"/>
      <c r="B246" s="10"/>
      <c r="C246" s="10"/>
    </row>
    <row r="247" spans="1:3" s="19" customFormat="1" ht="15.6">
      <c r="A247" s="8"/>
      <c r="B247" s="10"/>
      <c r="C247" s="10"/>
    </row>
    <row r="248" spans="1:3" s="19" customFormat="1" ht="15.6">
      <c r="A248" s="8"/>
      <c r="B248" s="10"/>
      <c r="C248" s="10"/>
    </row>
    <row r="249" spans="1:3" s="19" customFormat="1" ht="15.6">
      <c r="A249" s="8"/>
      <c r="B249" s="10"/>
      <c r="C249" s="10"/>
    </row>
    <row r="250" spans="1:3" s="19" customFormat="1" ht="15.6">
      <c r="A250" s="8"/>
      <c r="B250" s="10"/>
      <c r="C250" s="10"/>
    </row>
    <row r="251" spans="1:3" s="19" customFormat="1" ht="15.6">
      <c r="A251" s="8"/>
      <c r="B251" s="10"/>
      <c r="C251" s="10"/>
    </row>
    <row r="252" spans="1:3" s="19" customFormat="1" ht="15.6">
      <c r="A252" s="8"/>
      <c r="B252" s="10"/>
      <c r="C252" s="10"/>
    </row>
    <row r="253" spans="1:3" s="19" customFormat="1" ht="15.6">
      <c r="A253" s="8"/>
      <c r="B253" s="10"/>
      <c r="C253" s="10"/>
    </row>
    <row r="254" spans="1:3" s="19" customFormat="1" ht="15.6">
      <c r="A254" s="8"/>
      <c r="B254" s="10"/>
      <c r="C254" s="10"/>
    </row>
    <row r="255" spans="1:3" s="19" customFormat="1" ht="15.6">
      <c r="A255" s="8"/>
      <c r="B255" s="10"/>
      <c r="C255" s="10"/>
    </row>
    <row r="256" spans="1:3" s="19" customFormat="1" ht="15.6">
      <c r="A256" s="8"/>
      <c r="B256" s="10"/>
      <c r="C256" s="10"/>
    </row>
    <row r="257" spans="1:3" s="19" customFormat="1" ht="15.6">
      <c r="A257" s="8"/>
      <c r="B257" s="10"/>
      <c r="C257" s="10"/>
    </row>
    <row r="258" spans="1:3" s="19" customFormat="1" ht="15.6">
      <c r="A258" s="8"/>
      <c r="B258" s="10"/>
      <c r="C258" s="10"/>
    </row>
    <row r="259" spans="1:3" s="19" customFormat="1" ht="15.6">
      <c r="A259" s="8"/>
      <c r="B259" s="10"/>
      <c r="C259" s="10"/>
    </row>
    <row r="260" spans="1:3" s="19" customFormat="1" ht="15.6">
      <c r="A260" s="8"/>
      <c r="B260" s="10"/>
      <c r="C260" s="10"/>
    </row>
    <row r="261" spans="1:3" s="19" customFormat="1" ht="15.6">
      <c r="A261" s="8"/>
      <c r="B261" s="10"/>
      <c r="C261" s="10"/>
    </row>
    <row r="262" spans="1:3" s="19" customFormat="1" ht="15.6">
      <c r="A262" s="8"/>
      <c r="B262" s="10"/>
      <c r="C262" s="10"/>
    </row>
    <row r="263" spans="1:3" s="19" customFormat="1" ht="15.6">
      <c r="A263" s="8"/>
      <c r="B263" s="10"/>
      <c r="C263" s="10"/>
    </row>
    <row r="264" spans="1:3" s="19" customFormat="1" ht="15.6">
      <c r="A264" s="8"/>
      <c r="B264" s="10"/>
      <c r="C264" s="10"/>
    </row>
    <row r="265" spans="1:3" s="19" customFormat="1" ht="15.6">
      <c r="A265" s="8"/>
      <c r="B265" s="10"/>
      <c r="C265" s="10"/>
    </row>
    <row r="266" spans="1:3" s="19" customFormat="1" ht="15.6">
      <c r="A266" s="8"/>
      <c r="B266" s="10"/>
      <c r="C266" s="10"/>
    </row>
    <row r="267" spans="1:3" s="19" customFormat="1" ht="15.6">
      <c r="A267" s="8"/>
      <c r="B267" s="10"/>
      <c r="C267" s="10"/>
    </row>
    <row r="268" spans="1:3" s="19" customFormat="1" ht="15.6">
      <c r="A268" s="8"/>
      <c r="B268" s="10"/>
      <c r="C268" s="10"/>
    </row>
    <row r="269" spans="1:3" s="19" customFormat="1" ht="15.6">
      <c r="A269" s="8"/>
      <c r="B269" s="10"/>
      <c r="C269" s="10"/>
    </row>
    <row r="270" spans="1:3" s="19" customFormat="1" ht="15.6">
      <c r="A270" s="8"/>
      <c r="B270" s="10"/>
      <c r="C270" s="10"/>
    </row>
    <row r="271" spans="1:3" s="19" customFormat="1" ht="15.6">
      <c r="A271" s="8"/>
      <c r="B271" s="10"/>
      <c r="C271" s="10"/>
    </row>
    <row r="272" spans="1:3" s="19" customFormat="1" ht="15.6">
      <c r="A272" s="8"/>
      <c r="B272" s="10"/>
      <c r="C272" s="10"/>
    </row>
    <row r="273" spans="1:3" s="19" customFormat="1" ht="15.6">
      <c r="A273" s="8"/>
      <c r="B273" s="10"/>
      <c r="C273" s="10"/>
    </row>
    <row r="274" spans="1:3" s="19" customFormat="1" ht="15.6">
      <c r="A274" s="8"/>
      <c r="B274" s="10"/>
      <c r="C274" s="10"/>
    </row>
    <row r="275" spans="1:3" s="19" customFormat="1" ht="15.6">
      <c r="A275" s="8"/>
      <c r="B275" s="10"/>
      <c r="C275" s="10"/>
    </row>
    <row r="276" spans="1:3" s="19" customFormat="1" ht="15.6">
      <c r="A276" s="8"/>
      <c r="B276" s="10"/>
      <c r="C276" s="10"/>
    </row>
    <row r="277" spans="1:3" s="19" customFormat="1" ht="15.6">
      <c r="A277" s="8"/>
      <c r="B277" s="10"/>
      <c r="C277" s="10"/>
    </row>
    <row r="278" spans="1:3" s="19" customFormat="1" ht="15.6">
      <c r="A278" s="8"/>
      <c r="B278" s="10"/>
      <c r="C278" s="10"/>
    </row>
    <row r="279" spans="1:3" s="19" customFormat="1" ht="15.6">
      <c r="A279" s="8"/>
      <c r="B279" s="10"/>
      <c r="C279" s="10"/>
    </row>
    <row r="280" spans="1:3" s="19" customFormat="1" ht="15.6">
      <c r="A280" s="8"/>
      <c r="B280" s="10"/>
      <c r="C280" s="10"/>
    </row>
    <row r="281" spans="1:3" s="19" customFormat="1" ht="15.6">
      <c r="A281" s="8"/>
      <c r="B281" s="10"/>
      <c r="C281" s="10"/>
    </row>
    <row r="282" spans="1:3" s="19" customFormat="1" ht="15.6">
      <c r="A282" s="8"/>
      <c r="B282" s="10"/>
      <c r="C282" s="10"/>
    </row>
    <row r="283" spans="1:3" s="19" customFormat="1" ht="15.6">
      <c r="A283" s="8"/>
      <c r="B283" s="10"/>
      <c r="C283" s="10"/>
    </row>
    <row r="284" spans="1:3" s="19" customFormat="1" ht="15.6">
      <c r="A284" s="8"/>
      <c r="B284" s="10"/>
      <c r="C284" s="10"/>
    </row>
    <row r="285" spans="1:3" s="19" customFormat="1" ht="15.6">
      <c r="A285" s="8"/>
      <c r="B285" s="10"/>
      <c r="C285" s="10"/>
    </row>
    <row r="286" spans="1:3" s="19" customFormat="1" ht="15.6">
      <c r="A286" s="8"/>
      <c r="B286" s="10"/>
      <c r="C286" s="10"/>
    </row>
    <row r="287" spans="1:3" s="19" customFormat="1" ht="15.6">
      <c r="A287" s="8"/>
      <c r="B287" s="10"/>
      <c r="C287" s="10"/>
    </row>
    <row r="288" spans="1:3" s="19" customFormat="1" ht="15.6">
      <c r="A288" s="8"/>
      <c r="B288" s="10"/>
      <c r="C288" s="10"/>
    </row>
    <row r="289" spans="1:3" s="19" customFormat="1" ht="15.6">
      <c r="A289" s="8"/>
      <c r="B289" s="10"/>
      <c r="C289" s="10"/>
    </row>
    <row r="290" spans="1:3" s="19" customFormat="1" ht="15.6">
      <c r="A290" s="8"/>
      <c r="B290" s="10"/>
      <c r="C290" s="10"/>
    </row>
    <row r="291" spans="1:3" s="19" customFormat="1" ht="15.6">
      <c r="A291" s="8"/>
      <c r="B291" s="10"/>
      <c r="C291" s="10"/>
    </row>
    <row r="292" spans="1:3" s="19" customFormat="1" ht="15.6">
      <c r="A292" s="8"/>
      <c r="B292" s="10"/>
      <c r="C292" s="10"/>
    </row>
    <row r="293" spans="1:3" s="19" customFormat="1" ht="15.6">
      <c r="A293" s="8"/>
      <c r="B293" s="10"/>
      <c r="C293" s="10"/>
    </row>
    <row r="294" spans="1:3" s="19" customFormat="1" ht="15.6">
      <c r="A294" s="8"/>
      <c r="B294" s="10"/>
      <c r="C294" s="10"/>
    </row>
    <row r="295" spans="1:3" s="19" customFormat="1" ht="15.6">
      <c r="A295" s="8"/>
      <c r="B295" s="10"/>
      <c r="C295" s="10"/>
    </row>
    <row r="296" spans="1:3" s="19" customFormat="1" ht="15.6">
      <c r="A296" s="8"/>
      <c r="B296" s="10"/>
      <c r="C296" s="10"/>
    </row>
    <row r="297" spans="1:3" s="19" customFormat="1" ht="15.6">
      <c r="A297" s="8"/>
      <c r="B297" s="10"/>
      <c r="C297" s="10"/>
    </row>
    <row r="298" spans="1:3" s="19" customFormat="1" ht="15.6">
      <c r="A298" s="8"/>
      <c r="B298" s="10"/>
      <c r="C298" s="10"/>
    </row>
    <row r="299" spans="1:3" s="19" customFormat="1" ht="15.6">
      <c r="A299" s="8"/>
      <c r="B299" s="10"/>
      <c r="C299" s="10"/>
    </row>
    <row r="300" spans="1:3" s="19" customFormat="1" ht="15.6">
      <c r="A300" s="8"/>
      <c r="B300" s="10"/>
      <c r="C300" s="10"/>
    </row>
    <row r="301" spans="1:3" s="19" customFormat="1" ht="15.6">
      <c r="A301" s="8"/>
      <c r="B301" s="10"/>
      <c r="C301" s="10"/>
    </row>
    <row r="302" spans="1:3" s="19" customFormat="1" ht="15.6">
      <c r="A302" s="8"/>
      <c r="B302" s="10"/>
      <c r="C302" s="10"/>
    </row>
    <row r="303" spans="1:3" s="19" customFormat="1" ht="15.6">
      <c r="A303" s="8"/>
      <c r="B303" s="10"/>
      <c r="C303" s="10"/>
    </row>
    <row r="304" spans="1:3" s="19" customFormat="1" ht="15.6">
      <c r="A304" s="8"/>
      <c r="B304" s="10"/>
      <c r="C304" s="10"/>
    </row>
    <row r="305" spans="1:3" s="19" customFormat="1" ht="15.6">
      <c r="A305" s="8"/>
      <c r="B305" s="10"/>
      <c r="C305" s="10"/>
    </row>
    <row r="306" spans="1:3" s="19" customFormat="1" ht="15.6">
      <c r="A306" s="8"/>
      <c r="B306" s="10"/>
      <c r="C306" s="10"/>
    </row>
    <row r="307" spans="1:3" s="19" customFormat="1" ht="15.6">
      <c r="A307" s="8"/>
      <c r="B307" s="10"/>
      <c r="C307" s="10"/>
    </row>
    <row r="308" spans="1:3" s="19" customFormat="1" ht="15.6">
      <c r="A308" s="8"/>
      <c r="B308" s="10"/>
      <c r="C308" s="10"/>
    </row>
    <row r="309" spans="1:3" s="19" customFormat="1" ht="15.6">
      <c r="A309" s="8"/>
      <c r="B309" s="10"/>
      <c r="C309" s="10"/>
    </row>
    <row r="310" spans="1:3" s="19" customFormat="1" ht="15.6">
      <c r="A310" s="8"/>
      <c r="B310" s="10"/>
      <c r="C310" s="10"/>
    </row>
    <row r="311" spans="1:3" s="19" customFormat="1" ht="15.6">
      <c r="A311" s="8"/>
      <c r="B311" s="10"/>
      <c r="C311" s="10"/>
    </row>
    <row r="312" spans="1:3" s="19" customFormat="1" ht="15.6">
      <c r="A312" s="8"/>
      <c r="B312" s="10"/>
      <c r="C312" s="10"/>
    </row>
    <row r="313" spans="1:3" s="19" customFormat="1" ht="15.6">
      <c r="A313" s="8"/>
      <c r="B313" s="10"/>
      <c r="C313" s="10"/>
    </row>
    <row r="314" spans="1:3" s="19" customFormat="1" ht="15.6">
      <c r="A314" s="8"/>
      <c r="B314" s="10"/>
      <c r="C314" s="10"/>
    </row>
    <row r="315" spans="1:3" s="19" customFormat="1" ht="15.6">
      <c r="A315" s="8"/>
      <c r="B315" s="10"/>
      <c r="C315" s="10"/>
    </row>
    <row r="316" spans="1:3" s="19" customFormat="1" ht="15.6">
      <c r="A316" s="8"/>
      <c r="B316" s="10"/>
      <c r="C316" s="10"/>
    </row>
    <row r="317" spans="1:3" s="19" customFormat="1" ht="15.6">
      <c r="A317" s="8"/>
      <c r="B317" s="10"/>
      <c r="C317" s="10"/>
    </row>
    <row r="318" spans="1:3" s="19" customFormat="1" ht="15.6">
      <c r="A318" s="8"/>
      <c r="B318" s="10"/>
      <c r="C318" s="10"/>
    </row>
    <row r="319" spans="1:3" s="19" customFormat="1" ht="15.6">
      <c r="A319" s="8"/>
      <c r="B319" s="10"/>
      <c r="C319" s="10"/>
    </row>
    <row r="320" spans="1:3" s="19" customFormat="1" ht="15.6">
      <c r="A320" s="8"/>
      <c r="B320" s="10"/>
      <c r="C320" s="10"/>
    </row>
    <row r="321" spans="1:3" s="19" customFormat="1" ht="15.6">
      <c r="A321" s="8"/>
      <c r="B321" s="10"/>
      <c r="C321" s="10"/>
    </row>
    <row r="322" spans="1:3" s="19" customFormat="1" ht="15.6">
      <c r="A322" s="8"/>
      <c r="B322" s="10"/>
      <c r="C322" s="10"/>
    </row>
    <row r="323" spans="1:3" s="19" customFormat="1" ht="15.6">
      <c r="A323" s="8"/>
      <c r="B323" s="10"/>
      <c r="C323" s="10"/>
    </row>
    <row r="324" spans="1:3" s="19" customFormat="1" ht="15.6">
      <c r="A324" s="8"/>
      <c r="B324" s="10"/>
      <c r="C324" s="10"/>
    </row>
    <row r="325" spans="1:3" s="19" customFormat="1" ht="15.6">
      <c r="A325" s="8"/>
      <c r="B325" s="10"/>
      <c r="C325" s="10"/>
    </row>
    <row r="326" spans="1:3" s="19" customFormat="1" ht="15.6">
      <c r="A326" s="8"/>
      <c r="B326" s="10"/>
      <c r="C326" s="10"/>
    </row>
    <row r="327" spans="1:3" s="19" customFormat="1" ht="15.6">
      <c r="A327" s="8"/>
      <c r="B327" s="10"/>
      <c r="C327" s="10"/>
    </row>
    <row r="328" spans="1:3" s="19" customFormat="1" ht="15.6">
      <c r="A328" s="8"/>
      <c r="B328" s="10"/>
      <c r="C328" s="10"/>
    </row>
    <row r="329" spans="1:3" s="19" customFormat="1" ht="15.6">
      <c r="A329" s="8"/>
      <c r="B329" s="10"/>
      <c r="C329" s="10"/>
    </row>
    <row r="330" spans="1:3" s="19" customFormat="1" ht="15.6">
      <c r="A330" s="8"/>
      <c r="B330" s="10"/>
      <c r="C330" s="10"/>
    </row>
    <row r="331" spans="1:3" s="19" customFormat="1" ht="15.6">
      <c r="A331" s="8"/>
      <c r="B331" s="10"/>
      <c r="C331" s="10"/>
    </row>
    <row r="332" spans="1:3" s="19" customFormat="1" ht="15.6">
      <c r="A332" s="8"/>
      <c r="B332" s="10"/>
      <c r="C332" s="10"/>
    </row>
    <row r="333" spans="1:3" s="19" customFormat="1" ht="15.6">
      <c r="A333" s="8"/>
      <c r="B333" s="10"/>
      <c r="C333" s="10"/>
    </row>
    <row r="334" spans="1:3" s="19" customFormat="1" ht="15.6">
      <c r="A334" s="8"/>
      <c r="B334" s="10"/>
      <c r="C334" s="10"/>
    </row>
    <row r="335" spans="1:3" s="19" customFormat="1" ht="15.6">
      <c r="A335" s="8"/>
      <c r="B335" s="10"/>
      <c r="C335" s="10"/>
    </row>
    <row r="336" spans="1:3" s="19" customFormat="1" ht="15.6">
      <c r="A336" s="8"/>
      <c r="B336" s="10"/>
      <c r="C336" s="10"/>
    </row>
    <row r="337" spans="1:3" s="19" customFormat="1" ht="15.6">
      <c r="A337" s="8"/>
      <c r="B337" s="10"/>
      <c r="C337" s="10"/>
    </row>
    <row r="338" spans="1:3" s="19" customFormat="1" ht="15.6">
      <c r="A338" s="8"/>
      <c r="B338" s="10"/>
      <c r="C338" s="10"/>
    </row>
    <row r="339" spans="1:3" s="19" customFormat="1" ht="15.6">
      <c r="A339" s="8"/>
      <c r="B339" s="10"/>
      <c r="C339" s="10"/>
    </row>
    <row r="340" spans="1:3" s="19" customFormat="1" ht="15.6">
      <c r="A340" s="8"/>
      <c r="B340" s="10"/>
      <c r="C340" s="10"/>
    </row>
    <row r="341" spans="1:3" s="19" customFormat="1" ht="15.6">
      <c r="A341" s="8"/>
      <c r="B341" s="10"/>
      <c r="C341" s="10"/>
    </row>
    <row r="342" spans="1:3" s="19" customFormat="1" ht="15.6">
      <c r="A342" s="8"/>
      <c r="B342" s="10"/>
      <c r="C342" s="10"/>
    </row>
    <row r="343" spans="1:3" s="19" customFormat="1" ht="15.6">
      <c r="A343" s="8"/>
      <c r="B343" s="10"/>
      <c r="C343" s="10"/>
    </row>
    <row r="344" spans="1:3" s="19" customFormat="1" ht="15.6">
      <c r="A344" s="8"/>
      <c r="B344" s="10"/>
      <c r="C344" s="10"/>
    </row>
    <row r="345" spans="1:3" s="19" customFormat="1" ht="15.6">
      <c r="A345" s="8"/>
      <c r="B345" s="10"/>
      <c r="C345" s="10"/>
    </row>
    <row r="346" spans="1:3" s="19" customFormat="1" ht="15.6">
      <c r="A346" s="8"/>
      <c r="B346" s="10"/>
      <c r="C346" s="10"/>
    </row>
    <row r="347" spans="1:3" s="19" customFormat="1" ht="15.6">
      <c r="A347" s="8"/>
      <c r="B347" s="10"/>
      <c r="C347" s="10"/>
    </row>
    <row r="348" spans="1:3" s="19" customFormat="1" ht="15.6">
      <c r="A348" s="8"/>
      <c r="B348" s="10"/>
      <c r="C348" s="10"/>
    </row>
    <row r="349" spans="1:3" s="19" customFormat="1" ht="15.6">
      <c r="A349" s="8"/>
      <c r="B349" s="10"/>
      <c r="C349" s="10"/>
    </row>
    <row r="350" spans="1:3" s="19" customFormat="1" ht="15.6">
      <c r="A350" s="8"/>
      <c r="B350" s="10"/>
      <c r="C350" s="10"/>
    </row>
    <row r="351" spans="1:3" s="19" customFormat="1" ht="15.6">
      <c r="A351" s="8"/>
      <c r="B351" s="10"/>
      <c r="C351" s="10"/>
    </row>
    <row r="352" spans="1:3" s="19" customFormat="1" ht="15.6">
      <c r="A352" s="8"/>
      <c r="B352" s="10"/>
      <c r="C352" s="10"/>
    </row>
    <row r="353" spans="1:3" s="19" customFormat="1" ht="15.6">
      <c r="A353" s="8"/>
      <c r="B353" s="10"/>
      <c r="C353" s="10"/>
    </row>
    <row r="354" spans="1:3" s="19" customFormat="1" ht="15.6">
      <c r="A354" s="8"/>
      <c r="B354" s="10"/>
      <c r="C354" s="10"/>
    </row>
    <row r="355" spans="1:3" s="19" customFormat="1" ht="15.6">
      <c r="A355" s="8"/>
      <c r="B355" s="10"/>
      <c r="C355" s="10"/>
    </row>
    <row r="356" spans="1:3" s="19" customFormat="1" ht="15.6">
      <c r="A356" s="8"/>
      <c r="B356" s="10"/>
      <c r="C356" s="10"/>
    </row>
    <row r="357" spans="1:3" s="19" customFormat="1" ht="15.6">
      <c r="A357" s="8"/>
      <c r="B357" s="10"/>
      <c r="C357" s="10"/>
    </row>
    <row r="358" spans="1:3" s="19" customFormat="1" ht="15.6">
      <c r="A358" s="8"/>
      <c r="B358" s="10"/>
      <c r="C358" s="10"/>
    </row>
    <row r="359" spans="1:3" s="19" customFormat="1" ht="15.6">
      <c r="A359" s="8"/>
      <c r="B359" s="10"/>
      <c r="C359" s="10"/>
    </row>
    <row r="360" spans="1:3" s="19" customFormat="1" ht="15.6">
      <c r="A360" s="8"/>
      <c r="B360" s="10"/>
      <c r="C360" s="10"/>
    </row>
    <row r="361" spans="1:3" s="19" customFormat="1" ht="15.6">
      <c r="A361" s="8"/>
      <c r="B361" s="10"/>
      <c r="C361" s="10"/>
    </row>
    <row r="362" spans="1:3" s="19" customFormat="1" ht="15.6">
      <c r="A362" s="8"/>
      <c r="B362" s="10"/>
      <c r="C362" s="10"/>
    </row>
    <row r="363" spans="1:3" s="19" customFormat="1" ht="15.6">
      <c r="A363" s="8"/>
      <c r="B363" s="10"/>
      <c r="C363" s="10"/>
    </row>
    <row r="364" spans="1:3" s="19" customFormat="1" ht="15.6">
      <c r="A364" s="8"/>
      <c r="B364" s="10"/>
      <c r="C364" s="10"/>
    </row>
    <row r="365" spans="1:3" s="19" customFormat="1" ht="15.6">
      <c r="A365" s="8"/>
      <c r="B365" s="10"/>
      <c r="C365" s="10"/>
    </row>
    <row r="366" spans="1:3" s="19" customFormat="1" ht="15.6">
      <c r="A366" s="8"/>
      <c r="B366" s="10"/>
      <c r="C366" s="10"/>
    </row>
    <row r="367" spans="1:3" s="19" customFormat="1" ht="15.6">
      <c r="A367" s="8"/>
      <c r="B367" s="10"/>
      <c r="C367" s="10"/>
    </row>
    <row r="368" spans="1:3" s="19" customFormat="1" ht="15.6">
      <c r="A368" s="8"/>
      <c r="B368" s="10"/>
      <c r="C368" s="10"/>
    </row>
    <row r="369" spans="1:3" s="19" customFormat="1" ht="15.6">
      <c r="A369" s="8"/>
      <c r="B369" s="10"/>
      <c r="C369" s="10"/>
    </row>
    <row r="370" spans="1:3" s="19" customFormat="1" ht="15.6">
      <c r="A370" s="8"/>
      <c r="B370" s="10"/>
      <c r="C370" s="10"/>
    </row>
    <row r="371" spans="1:3" s="19" customFormat="1" ht="15.6">
      <c r="A371" s="8"/>
      <c r="B371" s="10"/>
      <c r="C371" s="10"/>
    </row>
    <row r="372" spans="1:3" s="19" customFormat="1" ht="15.6">
      <c r="A372" s="8"/>
      <c r="B372" s="10"/>
      <c r="C372" s="10"/>
    </row>
    <row r="373" spans="1:3" s="19" customFormat="1" ht="15.6">
      <c r="A373" s="8"/>
      <c r="B373" s="10"/>
      <c r="C373" s="10"/>
    </row>
    <row r="374" spans="1:3" s="19" customFormat="1" ht="15.6">
      <c r="A374" s="8"/>
      <c r="B374" s="10"/>
      <c r="C374" s="10"/>
    </row>
    <row r="375" spans="1:3" s="19" customFormat="1" ht="15.6">
      <c r="A375" s="8"/>
      <c r="B375" s="10"/>
      <c r="C375" s="10"/>
    </row>
    <row r="376" spans="1:3" s="19" customFormat="1" ht="15.6">
      <c r="A376" s="8"/>
      <c r="B376" s="10"/>
      <c r="C376" s="10"/>
    </row>
    <row r="377" spans="1:3" s="19" customFormat="1" ht="15.6">
      <c r="A377" s="8"/>
      <c r="B377" s="10"/>
      <c r="C377" s="10"/>
    </row>
    <row r="378" spans="1:3" s="19" customFormat="1" ht="15.6">
      <c r="A378" s="8"/>
      <c r="B378" s="10"/>
      <c r="C378" s="10"/>
    </row>
    <row r="379" spans="1:3" s="19" customFormat="1" ht="15.6">
      <c r="A379" s="8"/>
      <c r="B379" s="10"/>
      <c r="C379" s="10"/>
    </row>
    <row r="380" spans="1:3" s="19" customFormat="1" ht="15.6">
      <c r="A380" s="8"/>
      <c r="B380" s="10"/>
      <c r="C380" s="10"/>
    </row>
    <row r="381" spans="1:3" s="19" customFormat="1" ht="15.6">
      <c r="A381" s="8"/>
      <c r="B381" s="10"/>
      <c r="C381" s="10"/>
    </row>
    <row r="382" spans="1:3" s="19" customFormat="1" ht="15.6">
      <c r="A382" s="8"/>
      <c r="B382" s="10"/>
      <c r="C382" s="10"/>
    </row>
    <row r="383" spans="1:3" s="19" customFormat="1" ht="15.6">
      <c r="A383" s="8"/>
      <c r="B383" s="10"/>
      <c r="C383" s="10"/>
    </row>
    <row r="384" spans="1:3" s="19" customFormat="1" ht="15.6">
      <c r="A384" s="8"/>
      <c r="B384" s="10"/>
      <c r="C384" s="10"/>
    </row>
    <row r="385" spans="1:3" s="19" customFormat="1" ht="15.6">
      <c r="A385" s="8"/>
      <c r="B385" s="10"/>
      <c r="C385" s="10"/>
    </row>
    <row r="386" spans="1:3" s="19" customFormat="1" ht="15.6">
      <c r="A386" s="8"/>
      <c r="B386" s="10"/>
      <c r="C386" s="10"/>
    </row>
    <row r="387" spans="1:3" s="19" customFormat="1" ht="15.6">
      <c r="A387" s="8"/>
      <c r="B387" s="10"/>
      <c r="C387" s="10"/>
    </row>
    <row r="388" spans="1:3" s="19" customFormat="1" ht="15.6">
      <c r="A388" s="8"/>
      <c r="B388" s="10"/>
      <c r="C388" s="10"/>
    </row>
    <row r="389" spans="1:3" s="19" customFormat="1" ht="15.6">
      <c r="A389" s="8"/>
      <c r="B389" s="10"/>
      <c r="C389" s="10"/>
    </row>
    <row r="390" spans="1:3" s="19" customFormat="1" ht="15.6">
      <c r="A390" s="8"/>
      <c r="B390" s="10"/>
      <c r="C390" s="10"/>
    </row>
    <row r="391" spans="1:3" s="19" customFormat="1" ht="15.6">
      <c r="A391" s="8"/>
      <c r="B391" s="10"/>
      <c r="C391" s="10"/>
    </row>
    <row r="392" spans="1:3" s="19" customFormat="1" ht="15.6">
      <c r="A392" s="8"/>
      <c r="B392" s="10"/>
      <c r="C392" s="10"/>
    </row>
    <row r="393" spans="1:3" s="19" customFormat="1" ht="15.6">
      <c r="A393" s="8"/>
      <c r="B393" s="10"/>
      <c r="C393" s="10"/>
    </row>
    <row r="394" spans="1:3" s="19" customFormat="1" ht="15.6">
      <c r="A394" s="8"/>
      <c r="B394" s="10"/>
      <c r="C394" s="10"/>
    </row>
    <row r="395" spans="1:3" s="19" customFormat="1" ht="15.6">
      <c r="A395" s="8"/>
      <c r="B395" s="10"/>
      <c r="C395" s="10"/>
    </row>
    <row r="396" spans="1:3" s="19" customFormat="1" ht="15.6">
      <c r="A396" s="8"/>
      <c r="B396" s="10"/>
      <c r="C396" s="10"/>
    </row>
    <row r="397" spans="1:3" s="19" customFormat="1" ht="15.6">
      <c r="A397" s="8"/>
      <c r="B397" s="10"/>
      <c r="C397" s="10"/>
    </row>
    <row r="398" spans="1:3" s="19" customFormat="1" ht="15.6">
      <c r="A398" s="8"/>
      <c r="B398" s="10"/>
      <c r="C398" s="10"/>
    </row>
    <row r="399" spans="1:3" s="19" customFormat="1" ht="15.6">
      <c r="A399" s="8"/>
      <c r="B399" s="10"/>
      <c r="C399" s="10"/>
    </row>
    <row r="400" spans="1:3" s="19" customFormat="1" ht="15.6">
      <c r="A400" s="8"/>
      <c r="B400" s="10"/>
      <c r="C400" s="10"/>
    </row>
    <row r="401" spans="1:3" s="19" customFormat="1" ht="15.6">
      <c r="A401" s="8"/>
      <c r="B401" s="10"/>
      <c r="C401" s="10"/>
    </row>
    <row r="402" spans="1:3" s="19" customFormat="1" ht="15.6">
      <c r="A402" s="8"/>
      <c r="B402" s="10"/>
      <c r="C402" s="10"/>
    </row>
    <row r="403" spans="1:3" s="19" customFormat="1" ht="15.6">
      <c r="A403" s="8"/>
      <c r="B403" s="10"/>
      <c r="C403" s="10"/>
    </row>
    <row r="404" spans="1:3" s="19" customFormat="1" ht="15.6">
      <c r="A404" s="8"/>
      <c r="B404" s="10"/>
      <c r="C404" s="10"/>
    </row>
    <row r="405" spans="1:3" s="19" customFormat="1" ht="15.6">
      <c r="A405" s="8"/>
      <c r="B405" s="10"/>
      <c r="C405" s="10"/>
    </row>
    <row r="406" spans="1:3" s="19" customFormat="1" ht="15.6">
      <c r="A406" s="8"/>
      <c r="B406" s="10"/>
      <c r="C406" s="10"/>
    </row>
    <row r="407" spans="1:3" s="19" customFormat="1" ht="15.6">
      <c r="A407" s="8"/>
      <c r="B407" s="10"/>
      <c r="C407" s="10"/>
    </row>
    <row r="408" spans="1:3" s="19" customFormat="1" ht="15.6">
      <c r="A408" s="8"/>
      <c r="B408" s="10"/>
      <c r="C408" s="10"/>
    </row>
    <row r="409" spans="1:3" s="19" customFormat="1" ht="15.6">
      <c r="A409" s="8"/>
      <c r="B409" s="10"/>
      <c r="C409" s="10"/>
    </row>
    <row r="410" spans="1:3" s="19" customFormat="1" ht="15.6">
      <c r="A410" s="8"/>
      <c r="B410" s="10"/>
      <c r="C410" s="10"/>
    </row>
    <row r="411" spans="1:3" s="19" customFormat="1" ht="15.6">
      <c r="A411" s="8"/>
      <c r="B411" s="10"/>
      <c r="C411" s="10"/>
    </row>
    <row r="412" spans="1:3" s="19" customFormat="1" ht="15.6">
      <c r="A412" s="8"/>
      <c r="B412" s="10"/>
      <c r="C412" s="10"/>
    </row>
    <row r="413" spans="1:3" s="19" customFormat="1"/>
    <row r="414" spans="1:3" s="19" customFormat="1"/>
    <row r="415" spans="1:3" s="19" customFormat="1"/>
    <row r="416" spans="1:3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pans="1:7" s="19" customFormat="1"/>
    <row r="434" spans="1:7" s="19" customFormat="1"/>
    <row r="435" spans="1:7" s="19" customFormat="1"/>
    <row r="436" spans="1:7" s="19" customFormat="1"/>
    <row r="437" spans="1:7" s="19" customFormat="1"/>
    <row r="438" spans="1:7" s="19" customFormat="1"/>
    <row r="439" spans="1:7" s="19" customFormat="1"/>
    <row r="440" spans="1:7" s="19" customFormat="1"/>
    <row r="441" spans="1:7" s="19" customFormat="1"/>
    <row r="442" spans="1:7" s="19" customFormat="1">
      <c r="A442"/>
      <c r="B442"/>
      <c r="C442"/>
      <c r="D442"/>
      <c r="E442"/>
      <c r="F442"/>
      <c r="G442"/>
    </row>
    <row r="443" spans="1:7" s="19" customFormat="1">
      <c r="A443"/>
      <c r="B443"/>
      <c r="C443"/>
      <c r="D443"/>
      <c r="E443"/>
      <c r="F443"/>
      <c r="G443"/>
    </row>
    <row r="444" spans="1:7" s="19" customFormat="1">
      <c r="A444"/>
      <c r="B444"/>
      <c r="C444"/>
      <c r="D444"/>
      <c r="E444"/>
      <c r="F444"/>
      <c r="G444"/>
    </row>
    <row r="445" spans="1:7" s="19" customFormat="1">
      <c r="A445"/>
      <c r="B445"/>
      <c r="C445"/>
      <c r="D445"/>
      <c r="E445"/>
      <c r="F445"/>
      <c r="G445"/>
    </row>
    <row r="446" spans="1:7" s="19" customFormat="1">
      <c r="A446"/>
      <c r="B446"/>
      <c r="C446"/>
      <c r="D446"/>
      <c r="E446"/>
      <c r="F446"/>
      <c r="G446"/>
    </row>
    <row r="447" spans="1:7" s="19" customFormat="1">
      <c r="A447"/>
      <c r="B447"/>
      <c r="C447"/>
      <c r="D447"/>
      <c r="E447"/>
      <c r="F447"/>
      <c r="G447"/>
    </row>
    <row r="448" spans="1:7" s="19" customFormat="1">
      <c r="A448"/>
      <c r="B448"/>
      <c r="C448"/>
      <c r="D448"/>
      <c r="E448"/>
      <c r="F448"/>
      <c r="G448"/>
    </row>
    <row r="449" spans="1:7" s="19" customFormat="1">
      <c r="A449"/>
      <c r="B449"/>
      <c r="C449"/>
      <c r="D449"/>
      <c r="E449"/>
      <c r="F449"/>
      <c r="G449"/>
    </row>
    <row r="450" spans="1:7" s="19" customFormat="1">
      <c r="A450"/>
      <c r="B450"/>
      <c r="C450"/>
      <c r="D450"/>
      <c r="E450"/>
      <c r="F450"/>
      <c r="G450"/>
    </row>
    <row r="451" spans="1:7" s="19" customFormat="1">
      <c r="A451"/>
      <c r="B451"/>
      <c r="C451"/>
      <c r="D451"/>
      <c r="E451"/>
      <c r="F451"/>
      <c r="G451"/>
    </row>
    <row r="452" spans="1:7" s="19" customFormat="1">
      <c r="A452"/>
      <c r="B452"/>
      <c r="C452"/>
      <c r="D452"/>
      <c r="E452"/>
      <c r="F452"/>
      <c r="G452"/>
    </row>
    <row r="453" spans="1:7" s="19" customFormat="1">
      <c r="A453"/>
      <c r="B453"/>
      <c r="C453"/>
      <c r="D453"/>
      <c r="E453"/>
      <c r="F453"/>
      <c r="G453"/>
    </row>
  </sheetData>
  <mergeCells count="11">
    <mergeCell ref="D4:F4"/>
    <mergeCell ref="G4:G5"/>
    <mergeCell ref="D34:F34"/>
    <mergeCell ref="G34:G35"/>
    <mergeCell ref="A6:G6"/>
    <mergeCell ref="A12:G12"/>
    <mergeCell ref="A51:G51"/>
    <mergeCell ref="B34:B35"/>
    <mergeCell ref="A21:G21"/>
    <mergeCell ref="A36:G36"/>
    <mergeCell ref="A42:G42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2"/>
  <sheetViews>
    <sheetView topLeftCell="A38" workbookViewId="0">
      <selection activeCell="E63" sqref="E63"/>
    </sheetView>
  </sheetViews>
  <sheetFormatPr defaultRowHeight="14.4"/>
  <cols>
    <col min="1" max="1" width="11.5546875" customWidth="1"/>
    <col min="2" max="2" width="32.5546875" customWidth="1"/>
    <col min="3" max="3" width="14.33203125" customWidth="1"/>
    <col min="4" max="4" width="12.88671875" customWidth="1"/>
    <col min="5" max="6" width="13.5546875" customWidth="1"/>
    <col min="7" max="7" width="13.109375" customWidth="1"/>
  </cols>
  <sheetData>
    <row r="1" spans="1:7" ht="15.6">
      <c r="A1" s="1" t="s">
        <v>100</v>
      </c>
    </row>
    <row r="2" spans="1:7" ht="15.6">
      <c r="A2" s="1" t="s">
        <v>107</v>
      </c>
    </row>
    <row r="3" spans="1:7" ht="15.6">
      <c r="A3" s="1" t="s">
        <v>17</v>
      </c>
    </row>
    <row r="4" spans="1:7" ht="47.25" customHeight="1">
      <c r="A4" s="5" t="s">
        <v>1</v>
      </c>
      <c r="B4" s="5" t="s">
        <v>3</v>
      </c>
      <c r="C4" s="5" t="s">
        <v>4</v>
      </c>
      <c r="D4" s="111" t="s">
        <v>6</v>
      </c>
      <c r="E4" s="111"/>
      <c r="F4" s="111"/>
      <c r="G4" s="111" t="s">
        <v>27</v>
      </c>
    </row>
    <row r="5" spans="1:7" ht="15.6">
      <c r="A5" s="5" t="s">
        <v>2</v>
      </c>
      <c r="B5" s="5"/>
      <c r="C5" s="5" t="s">
        <v>5</v>
      </c>
      <c r="D5" s="4" t="s">
        <v>7</v>
      </c>
      <c r="E5" s="4" t="s">
        <v>8</v>
      </c>
      <c r="F5" s="4" t="s">
        <v>9</v>
      </c>
      <c r="G5" s="111"/>
    </row>
    <row r="6" spans="1:7" ht="22.2" customHeight="1">
      <c r="A6" s="111" t="s">
        <v>10</v>
      </c>
      <c r="B6" s="111"/>
      <c r="C6" s="111"/>
      <c r="D6" s="111"/>
      <c r="E6" s="111"/>
      <c r="F6" s="111"/>
      <c r="G6" s="111"/>
    </row>
    <row r="7" spans="1:7" ht="15.6">
      <c r="A7" s="5">
        <v>168</v>
      </c>
      <c r="B7" s="5" t="s">
        <v>92</v>
      </c>
      <c r="C7" s="5">
        <v>157</v>
      </c>
      <c r="D7" s="62">
        <v>5.62</v>
      </c>
      <c r="E7" s="62">
        <v>8.1999999999999993</v>
      </c>
      <c r="F7" s="62">
        <v>28.88</v>
      </c>
      <c r="G7" s="62">
        <v>171.6</v>
      </c>
    </row>
    <row r="8" spans="1:7" ht="15.6">
      <c r="A8" s="82" t="s">
        <v>45</v>
      </c>
      <c r="B8" s="6" t="s">
        <v>42</v>
      </c>
      <c r="C8" s="6">
        <v>150</v>
      </c>
      <c r="D8" s="62">
        <v>3.1</v>
      </c>
      <c r="E8" s="62">
        <v>2.6</v>
      </c>
      <c r="F8" s="62">
        <v>11.98</v>
      </c>
      <c r="G8" s="62">
        <v>83.9</v>
      </c>
    </row>
    <row r="9" spans="1:7" ht="15.6">
      <c r="A9" s="82">
        <v>3</v>
      </c>
      <c r="B9" s="5" t="s">
        <v>26</v>
      </c>
      <c r="C9" s="12" t="s">
        <v>61</v>
      </c>
      <c r="D9" s="62">
        <v>4.67</v>
      </c>
      <c r="E9" s="62">
        <v>6.3</v>
      </c>
      <c r="F9" s="62">
        <v>13.3</v>
      </c>
      <c r="G9" s="62">
        <v>129.69999999999999</v>
      </c>
    </row>
    <row r="10" spans="1:7" s="14" customFormat="1" ht="15.6">
      <c r="A10" s="15"/>
      <c r="B10" s="15" t="s">
        <v>18</v>
      </c>
      <c r="C10" s="15">
        <v>350</v>
      </c>
      <c r="D10" s="58">
        <f>SUM(D7:D9)</f>
        <v>13.39</v>
      </c>
      <c r="E10" s="58">
        <f>SUM(E7:E9)</f>
        <v>17.099999999999998</v>
      </c>
      <c r="F10" s="58">
        <f>SUM(F7:F9)</f>
        <v>54.16</v>
      </c>
      <c r="G10" s="58">
        <f>SUM(G7:G9)</f>
        <v>385.2</v>
      </c>
    </row>
    <row r="11" spans="1:7" s="14" customFormat="1" ht="15.6">
      <c r="A11" s="6">
        <v>399</v>
      </c>
      <c r="B11" s="5" t="s">
        <v>166</v>
      </c>
      <c r="C11" s="5">
        <v>100</v>
      </c>
      <c r="D11" s="62">
        <v>1.04</v>
      </c>
      <c r="E11" s="62">
        <v>0</v>
      </c>
      <c r="F11" s="62">
        <v>17.010000000000002</v>
      </c>
      <c r="G11" s="62">
        <v>75.2</v>
      </c>
    </row>
    <row r="12" spans="1:7" ht="22.2" customHeight="1">
      <c r="A12" s="111" t="s">
        <v>12</v>
      </c>
      <c r="B12" s="111"/>
      <c r="C12" s="111"/>
      <c r="D12" s="111"/>
      <c r="E12" s="111"/>
      <c r="F12" s="111"/>
      <c r="G12" s="111"/>
    </row>
    <row r="13" spans="1:7" ht="15.6">
      <c r="A13" s="6">
        <v>81</v>
      </c>
      <c r="B13" s="6" t="s">
        <v>60</v>
      </c>
      <c r="C13" s="5">
        <v>150</v>
      </c>
      <c r="D13" s="68">
        <v>3.19</v>
      </c>
      <c r="E13" s="68">
        <v>2.99</v>
      </c>
      <c r="F13" s="66">
        <v>11.29</v>
      </c>
      <c r="G13" s="62">
        <v>87.456000000000003</v>
      </c>
    </row>
    <row r="14" spans="1:7" ht="15.6">
      <c r="A14" s="5">
        <v>321</v>
      </c>
      <c r="B14" s="5" t="s">
        <v>125</v>
      </c>
      <c r="C14" s="9" t="s">
        <v>57</v>
      </c>
      <c r="D14" s="68">
        <v>3.8</v>
      </c>
      <c r="E14" s="68">
        <v>4.2</v>
      </c>
      <c r="F14" s="77">
        <v>12.5</v>
      </c>
      <c r="G14" s="61">
        <v>99.7</v>
      </c>
    </row>
    <row r="15" spans="1:7" ht="31.2">
      <c r="A15" s="82" t="s">
        <v>34</v>
      </c>
      <c r="B15" s="5" t="s">
        <v>35</v>
      </c>
      <c r="C15" s="9" t="s">
        <v>128</v>
      </c>
      <c r="D15" s="92">
        <v>10.93</v>
      </c>
      <c r="E15" s="94">
        <v>11</v>
      </c>
      <c r="F15" s="94">
        <v>13.47</v>
      </c>
      <c r="G15" s="92">
        <v>131.018</v>
      </c>
    </row>
    <row r="16" spans="1:7" ht="15.6">
      <c r="A16" s="6">
        <v>20</v>
      </c>
      <c r="B16" s="5" t="s">
        <v>126</v>
      </c>
      <c r="C16" s="9">
        <v>30</v>
      </c>
      <c r="D16" s="62">
        <v>1.4</v>
      </c>
      <c r="E16" s="66">
        <v>0.5</v>
      </c>
      <c r="F16" s="66">
        <v>0.9</v>
      </c>
      <c r="G16" s="62">
        <v>8.6999999999999993</v>
      </c>
    </row>
    <row r="17" spans="1:9" ht="16.8" customHeight="1">
      <c r="A17" s="11"/>
      <c r="B17" s="6" t="s">
        <v>29</v>
      </c>
      <c r="C17" s="6">
        <v>30</v>
      </c>
      <c r="D17" s="62">
        <v>2.75</v>
      </c>
      <c r="E17" s="62">
        <v>0.4</v>
      </c>
      <c r="F17" s="62">
        <v>10.62</v>
      </c>
      <c r="G17" s="62">
        <v>56.6</v>
      </c>
    </row>
    <row r="18" spans="1:9" ht="15.6">
      <c r="A18" s="11"/>
      <c r="B18" s="6" t="s">
        <v>30</v>
      </c>
      <c r="C18" s="6">
        <v>30</v>
      </c>
      <c r="D18" s="62">
        <v>1.9</v>
      </c>
      <c r="E18" s="62">
        <v>0.33</v>
      </c>
      <c r="F18" s="62">
        <v>15.35</v>
      </c>
      <c r="G18" s="62">
        <v>77.3</v>
      </c>
      <c r="H18" s="13"/>
    </row>
    <row r="19" spans="1:9" ht="15.6">
      <c r="A19" s="6">
        <v>376</v>
      </c>
      <c r="B19" s="69" t="s">
        <v>56</v>
      </c>
      <c r="C19" s="7">
        <v>150</v>
      </c>
      <c r="D19" s="57">
        <v>4.4999999999999998E-2</v>
      </c>
      <c r="E19" s="57">
        <v>0.02</v>
      </c>
      <c r="F19" s="57">
        <v>20.9</v>
      </c>
      <c r="G19" s="57">
        <v>92.37</v>
      </c>
      <c r="H19" s="13"/>
    </row>
    <row r="20" spans="1:9" ht="15.6">
      <c r="A20" s="15"/>
      <c r="B20" s="15" t="s">
        <v>18</v>
      </c>
      <c r="C20" s="15">
        <v>550</v>
      </c>
      <c r="D20" s="58">
        <f>SUM(D13:D19)</f>
        <v>24.015000000000001</v>
      </c>
      <c r="E20" s="58">
        <f>SUM(E13:E19)</f>
        <v>19.439999999999998</v>
      </c>
      <c r="F20" s="58">
        <f>SUM(F13:F19)</f>
        <v>85.03</v>
      </c>
      <c r="G20" s="58">
        <f>SUM(G13:G19)</f>
        <v>553.14400000000001</v>
      </c>
      <c r="H20" s="29"/>
      <c r="I20" s="29"/>
    </row>
    <row r="21" spans="1:9" s="14" customFormat="1" ht="22.2" customHeight="1">
      <c r="A21" s="111" t="s">
        <v>111</v>
      </c>
      <c r="B21" s="111"/>
      <c r="C21" s="111"/>
      <c r="D21" s="111"/>
      <c r="E21" s="111"/>
      <c r="F21" s="111"/>
      <c r="G21" s="111"/>
    </row>
    <row r="22" spans="1:9" s="14" customFormat="1" ht="15.6">
      <c r="A22" s="4">
        <v>87</v>
      </c>
      <c r="B22" s="83" t="s">
        <v>44</v>
      </c>
      <c r="C22" s="80">
        <v>160</v>
      </c>
      <c r="D22" s="81">
        <v>0.8</v>
      </c>
      <c r="E22" s="81">
        <v>1.51</v>
      </c>
      <c r="F22" s="81">
        <v>4.2140000000000004</v>
      </c>
      <c r="G22" s="81">
        <v>39.07</v>
      </c>
    </row>
    <row r="23" spans="1:9" ht="15.6">
      <c r="A23" s="5"/>
      <c r="B23" s="5" t="s">
        <v>30</v>
      </c>
      <c r="C23" s="9">
        <v>20</v>
      </c>
      <c r="D23" s="62">
        <v>1.9</v>
      </c>
      <c r="E23" s="62">
        <v>0.32</v>
      </c>
      <c r="F23" s="62">
        <v>15.3</v>
      </c>
      <c r="G23" s="62">
        <v>77</v>
      </c>
    </row>
    <row r="24" spans="1:9" ht="15.6">
      <c r="A24" s="6">
        <v>458</v>
      </c>
      <c r="B24" s="5" t="s">
        <v>127</v>
      </c>
      <c r="C24" s="6">
        <v>60</v>
      </c>
      <c r="D24" s="62">
        <v>2.84</v>
      </c>
      <c r="E24" s="62">
        <v>2.96</v>
      </c>
      <c r="F24" s="62">
        <v>24.85</v>
      </c>
      <c r="G24" s="62">
        <v>152.05000000000001</v>
      </c>
      <c r="H24" s="13"/>
    </row>
    <row r="25" spans="1:9" s="14" customFormat="1" ht="15.6">
      <c r="A25" s="9" t="s">
        <v>31</v>
      </c>
      <c r="B25" s="5" t="s">
        <v>14</v>
      </c>
      <c r="C25" s="5">
        <v>150</v>
      </c>
      <c r="D25" s="62">
        <v>0.06</v>
      </c>
      <c r="E25" s="57">
        <v>1.0999999999999999E-2</v>
      </c>
      <c r="F25" s="57">
        <v>5.46</v>
      </c>
      <c r="G25" s="57">
        <v>37.01</v>
      </c>
    </row>
    <row r="26" spans="1:9" s="14" customFormat="1" ht="15.6">
      <c r="A26" s="15"/>
      <c r="B26" s="15" t="s">
        <v>18</v>
      </c>
      <c r="C26" s="15">
        <v>390</v>
      </c>
      <c r="D26" s="58">
        <v>14.78</v>
      </c>
      <c r="E26" s="58">
        <v>12.68</v>
      </c>
      <c r="F26" s="58">
        <v>43.66</v>
      </c>
      <c r="G26" s="58">
        <v>352.78</v>
      </c>
    </row>
    <row r="27" spans="1:9" ht="15.6">
      <c r="A27" s="15"/>
      <c r="B27" s="15" t="s">
        <v>20</v>
      </c>
      <c r="C27" s="15"/>
      <c r="D27" s="58">
        <v>44.664999999999999</v>
      </c>
      <c r="E27" s="58">
        <v>51.68</v>
      </c>
      <c r="F27" s="58">
        <v>213.81</v>
      </c>
      <c r="G27" s="58">
        <v>1409.674</v>
      </c>
    </row>
    <row r="28" spans="1:9" ht="15.6">
      <c r="A28" s="25"/>
      <c r="B28" s="25"/>
      <c r="C28" s="25"/>
      <c r="D28" s="26"/>
      <c r="E28" s="26"/>
      <c r="F28" s="26"/>
      <c r="G28" s="26"/>
    </row>
    <row r="29" spans="1:9" ht="15.6">
      <c r="A29" s="25"/>
      <c r="B29" s="25"/>
      <c r="C29" s="25"/>
      <c r="D29" s="26"/>
      <c r="E29" s="26"/>
      <c r="F29" s="26"/>
      <c r="G29" s="26"/>
      <c r="H29" s="13"/>
    </row>
    <row r="30" spans="1:9" ht="36.6" customHeight="1">
      <c r="A30" s="25"/>
      <c r="B30" s="25"/>
      <c r="C30" s="25"/>
      <c r="D30" s="26"/>
      <c r="E30" s="26"/>
      <c r="F30" s="26"/>
      <c r="G30" s="26"/>
    </row>
    <row r="31" spans="1:9" s="14" customFormat="1" ht="15.6">
      <c r="A31" s="1" t="s">
        <v>100</v>
      </c>
      <c r="B31"/>
      <c r="C31"/>
      <c r="D31"/>
      <c r="E31"/>
      <c r="F31"/>
      <c r="G31"/>
    </row>
    <row r="32" spans="1:9" s="14" customFormat="1" ht="15.6">
      <c r="A32" s="1" t="s">
        <v>107</v>
      </c>
      <c r="B32"/>
      <c r="C32"/>
      <c r="D32"/>
      <c r="E32"/>
      <c r="F32"/>
      <c r="G32"/>
    </row>
    <row r="33" spans="1:7" s="14" customFormat="1" ht="19.5" customHeight="1">
      <c r="A33" s="1" t="s">
        <v>0</v>
      </c>
      <c r="B33"/>
      <c r="C33"/>
      <c r="D33"/>
      <c r="E33"/>
      <c r="F33"/>
      <c r="G33"/>
    </row>
    <row r="34" spans="1:7" s="14" customFormat="1" ht="15.75" hidden="1" customHeight="1">
      <c r="A34" s="1" t="s">
        <v>107</v>
      </c>
      <c r="B34"/>
      <c r="C34"/>
      <c r="D34"/>
      <c r="E34"/>
      <c r="F34"/>
      <c r="G34"/>
    </row>
    <row r="35" spans="1:7" s="14" customFormat="1" ht="16.5" hidden="1" customHeight="1">
      <c r="A35" s="1" t="s">
        <v>17</v>
      </c>
      <c r="B35"/>
      <c r="C35"/>
      <c r="D35"/>
      <c r="E35"/>
      <c r="F35"/>
      <c r="G35"/>
    </row>
    <row r="36" spans="1:7" ht="15.6" hidden="1">
      <c r="A36" s="118" t="s">
        <v>0</v>
      </c>
      <c r="B36" s="118"/>
      <c r="C36" s="118"/>
    </row>
    <row r="37" spans="1:7" ht="15.6" hidden="1">
      <c r="A37" s="10"/>
      <c r="B37" s="10"/>
      <c r="C37" s="10"/>
    </row>
    <row r="38" spans="1:7" ht="46.8">
      <c r="A38" s="5" t="s">
        <v>1</v>
      </c>
      <c r="B38" s="5" t="s">
        <v>3</v>
      </c>
      <c r="C38" s="5" t="s">
        <v>4</v>
      </c>
      <c r="D38" s="111" t="s">
        <v>6</v>
      </c>
      <c r="E38" s="111"/>
      <c r="F38" s="111"/>
      <c r="G38" s="111" t="s">
        <v>27</v>
      </c>
    </row>
    <row r="39" spans="1:7" ht="15.6">
      <c r="A39" s="5" t="s">
        <v>2</v>
      </c>
      <c r="B39" s="5"/>
      <c r="C39" s="5" t="s">
        <v>5</v>
      </c>
      <c r="D39" s="4" t="s">
        <v>7</v>
      </c>
      <c r="E39" s="4" t="s">
        <v>8</v>
      </c>
      <c r="F39" s="4" t="s">
        <v>9</v>
      </c>
      <c r="G39" s="111"/>
    </row>
    <row r="40" spans="1:7" ht="20.399999999999999" customHeight="1">
      <c r="A40" s="111" t="s">
        <v>10</v>
      </c>
      <c r="B40" s="111"/>
      <c r="C40" s="111"/>
      <c r="D40" s="111"/>
      <c r="E40" s="111"/>
      <c r="F40" s="111"/>
      <c r="G40" s="111"/>
    </row>
    <row r="41" spans="1:7" ht="15.6">
      <c r="A41" s="5">
        <v>168</v>
      </c>
      <c r="B41" s="5" t="s">
        <v>22</v>
      </c>
      <c r="C41" s="5">
        <v>200</v>
      </c>
      <c r="D41" s="62">
        <v>7.0780000000000003</v>
      </c>
      <c r="E41" s="62">
        <v>9.1999999999999993</v>
      </c>
      <c r="F41" s="62">
        <v>32.820999999999998</v>
      </c>
      <c r="G41" s="62">
        <v>224.54</v>
      </c>
    </row>
    <row r="42" spans="1:7" ht="15.6">
      <c r="A42" s="82" t="s">
        <v>45</v>
      </c>
      <c r="B42" s="7" t="s">
        <v>42</v>
      </c>
      <c r="C42" s="7">
        <v>200</v>
      </c>
      <c r="D42" s="57">
        <v>3.577</v>
      </c>
      <c r="E42" s="57">
        <v>2.69</v>
      </c>
      <c r="F42" s="57">
        <v>12.987</v>
      </c>
      <c r="G42" s="57">
        <v>97.01</v>
      </c>
    </row>
    <row r="43" spans="1:7" ht="18" customHeight="1">
      <c r="A43" s="82">
        <v>3</v>
      </c>
      <c r="B43" s="6" t="s">
        <v>26</v>
      </c>
      <c r="C43" s="12" t="s">
        <v>62</v>
      </c>
      <c r="D43" s="62">
        <v>7.63</v>
      </c>
      <c r="E43" s="62">
        <v>8.58</v>
      </c>
      <c r="F43" s="62">
        <v>17.399999999999999</v>
      </c>
      <c r="G43" s="62">
        <v>164.15</v>
      </c>
    </row>
    <row r="44" spans="1:7" ht="15.6">
      <c r="A44" s="15"/>
      <c r="B44" s="15" t="s">
        <v>18</v>
      </c>
      <c r="C44" s="15">
        <v>457</v>
      </c>
      <c r="D44" s="58">
        <f>SUM(D41:D43)</f>
        <v>18.285</v>
      </c>
      <c r="E44" s="58">
        <f>SUM(E41:E43)</f>
        <v>20.47</v>
      </c>
      <c r="F44" s="58">
        <f>SUM(F41:F43)</f>
        <v>63.207999999999998</v>
      </c>
      <c r="G44" s="58">
        <f>SUM(G41:G43)</f>
        <v>485.70000000000005</v>
      </c>
    </row>
    <row r="45" spans="1:7" ht="16.5" customHeight="1">
      <c r="A45" s="17">
        <v>399</v>
      </c>
      <c r="B45" s="5" t="s">
        <v>166</v>
      </c>
      <c r="C45" s="5">
        <v>100</v>
      </c>
      <c r="D45" s="62">
        <v>1.206</v>
      </c>
      <c r="E45" s="62">
        <v>0</v>
      </c>
      <c r="F45" s="62">
        <v>19.18</v>
      </c>
      <c r="G45" s="62">
        <v>96.12</v>
      </c>
    </row>
    <row r="46" spans="1:7" ht="22.8" customHeight="1">
      <c r="A46" s="111" t="s">
        <v>12</v>
      </c>
      <c r="B46" s="111"/>
      <c r="C46" s="111"/>
      <c r="D46" s="111"/>
      <c r="E46" s="111"/>
      <c r="F46" s="111"/>
      <c r="G46" s="111"/>
    </row>
    <row r="47" spans="1:7" ht="15.6">
      <c r="A47" s="5">
        <v>81</v>
      </c>
      <c r="B47" s="5" t="s">
        <v>60</v>
      </c>
      <c r="C47" s="5">
        <v>200</v>
      </c>
      <c r="D47" s="68">
        <v>6.03</v>
      </c>
      <c r="E47" s="68">
        <v>6.117</v>
      </c>
      <c r="F47" s="56">
        <v>13.82</v>
      </c>
      <c r="G47" s="61">
        <v>106.52</v>
      </c>
    </row>
    <row r="48" spans="1:7" ht="15.6">
      <c r="A48" s="5">
        <v>321</v>
      </c>
      <c r="B48" s="5" t="s">
        <v>125</v>
      </c>
      <c r="C48" s="9" t="s">
        <v>124</v>
      </c>
      <c r="D48" s="68">
        <v>4.6900000000000004</v>
      </c>
      <c r="E48" s="68">
        <v>5.52</v>
      </c>
      <c r="F48" s="56">
        <v>15.5</v>
      </c>
      <c r="G48" s="61">
        <v>124.26</v>
      </c>
    </row>
    <row r="49" spans="1:9" s="14" customFormat="1" ht="31.2">
      <c r="A49" s="9" t="s">
        <v>34</v>
      </c>
      <c r="B49" s="5" t="s">
        <v>35</v>
      </c>
      <c r="C49" s="9" t="s">
        <v>130</v>
      </c>
      <c r="D49" s="92">
        <v>12.1</v>
      </c>
      <c r="E49" s="92">
        <v>12.51</v>
      </c>
      <c r="F49" s="92">
        <v>15.718999999999999</v>
      </c>
      <c r="G49" s="92">
        <v>193.04</v>
      </c>
      <c r="H49" s="41"/>
    </row>
    <row r="50" spans="1:9" s="14" customFormat="1" ht="15.6">
      <c r="A50" s="9">
        <v>20</v>
      </c>
      <c r="B50" s="5" t="s">
        <v>129</v>
      </c>
      <c r="C50" s="9">
        <v>50</v>
      </c>
      <c r="D50" s="62">
        <v>1.5</v>
      </c>
      <c r="E50" s="62">
        <v>0.55000000000000004</v>
      </c>
      <c r="F50" s="62">
        <v>0.98</v>
      </c>
      <c r="G50" s="62">
        <v>8.8000000000000007</v>
      </c>
      <c r="H50" s="41"/>
    </row>
    <row r="51" spans="1:9" s="14" customFormat="1" ht="15.6">
      <c r="A51" s="11"/>
      <c r="B51" s="6" t="s">
        <v>29</v>
      </c>
      <c r="C51" s="6">
        <v>50</v>
      </c>
      <c r="D51" s="62">
        <v>3.08</v>
      </c>
      <c r="E51" s="62">
        <v>0.69</v>
      </c>
      <c r="F51" s="62">
        <v>17.617999999999999</v>
      </c>
      <c r="G51" s="62">
        <v>93.96</v>
      </c>
    </row>
    <row r="52" spans="1:9" ht="15.6">
      <c r="A52" s="11"/>
      <c r="B52" s="6" t="s">
        <v>30</v>
      </c>
      <c r="C52" s="6">
        <v>30</v>
      </c>
      <c r="D52" s="62">
        <v>3.18</v>
      </c>
      <c r="E52" s="62">
        <v>0.34499999999999997</v>
      </c>
      <c r="F52" s="62">
        <v>15.287000000000001</v>
      </c>
      <c r="G52" s="62">
        <v>76.680000000000007</v>
      </c>
    </row>
    <row r="53" spans="1:9" ht="15.6">
      <c r="A53" s="6">
        <v>376</v>
      </c>
      <c r="B53" s="69" t="s">
        <v>56</v>
      </c>
      <c r="C53" s="7">
        <v>200</v>
      </c>
      <c r="D53" s="76">
        <v>0.59</v>
      </c>
      <c r="E53" s="76">
        <v>2.3E-2</v>
      </c>
      <c r="F53" s="57">
        <v>29.33</v>
      </c>
      <c r="G53" s="57">
        <v>110.85299999999999</v>
      </c>
    </row>
    <row r="54" spans="1:9" ht="15.6">
      <c r="A54" s="15"/>
      <c r="B54" s="15" t="s">
        <v>18</v>
      </c>
      <c r="C54" s="15">
        <v>670</v>
      </c>
      <c r="D54" s="58">
        <f>SUM(D47:D53)</f>
        <v>31.169999999999998</v>
      </c>
      <c r="E54" s="58">
        <f>SUM(E47:E53)</f>
        <v>25.754999999999999</v>
      </c>
      <c r="F54" s="58">
        <f>SUM(F47:F53)</f>
        <v>108.254</v>
      </c>
      <c r="G54" s="58">
        <f>SUM(G47:G53)</f>
        <v>714.11299999999994</v>
      </c>
    </row>
    <row r="55" spans="1:9" ht="22.8" customHeight="1">
      <c r="A55" s="111" t="s">
        <v>111</v>
      </c>
      <c r="B55" s="111"/>
      <c r="C55" s="111"/>
      <c r="D55" s="111"/>
      <c r="E55" s="111"/>
      <c r="F55" s="111"/>
      <c r="G55" s="111"/>
    </row>
    <row r="56" spans="1:9" ht="15.6">
      <c r="A56" s="9">
        <v>87</v>
      </c>
      <c r="B56" s="84" t="s">
        <v>44</v>
      </c>
      <c r="C56" s="9">
        <v>180</v>
      </c>
      <c r="D56" s="68">
        <v>1.3</v>
      </c>
      <c r="E56" s="68">
        <v>2.5870000000000002</v>
      </c>
      <c r="F56" s="68">
        <v>6.984</v>
      </c>
      <c r="G56" s="68">
        <v>55.317</v>
      </c>
    </row>
    <row r="57" spans="1:9" ht="15.6">
      <c r="A57" s="5"/>
      <c r="B57" s="5" t="s">
        <v>30</v>
      </c>
      <c r="C57" s="9">
        <v>25</v>
      </c>
      <c r="D57" s="62">
        <v>3.1</v>
      </c>
      <c r="E57" s="62">
        <v>0.34</v>
      </c>
      <c r="F57" s="62">
        <v>15.1</v>
      </c>
      <c r="G57" s="62">
        <v>76</v>
      </c>
      <c r="H57" s="13"/>
    </row>
    <row r="58" spans="1:9" ht="15.6">
      <c r="A58" s="6">
        <v>458</v>
      </c>
      <c r="B58" s="5" t="s">
        <v>127</v>
      </c>
      <c r="C58" s="6">
        <v>70</v>
      </c>
      <c r="D58" s="62">
        <v>3.72</v>
      </c>
      <c r="E58" s="62">
        <v>3.843</v>
      </c>
      <c r="F58" s="62">
        <v>27.3</v>
      </c>
      <c r="G58" s="62">
        <v>181.7</v>
      </c>
      <c r="H58" s="13"/>
    </row>
    <row r="59" spans="1:9" ht="15.6">
      <c r="A59" s="9" t="s">
        <v>31</v>
      </c>
      <c r="B59" s="5" t="s">
        <v>14</v>
      </c>
      <c r="C59" s="5">
        <v>180</v>
      </c>
      <c r="D59" s="62">
        <v>0.08</v>
      </c>
      <c r="E59" s="57">
        <v>2.3E-2</v>
      </c>
      <c r="F59" s="57">
        <v>7.0679999999999996</v>
      </c>
      <c r="G59" s="57">
        <v>44.01</v>
      </c>
      <c r="H59" s="13"/>
      <c r="I59" s="13"/>
    </row>
    <row r="60" spans="1:9" ht="15.6">
      <c r="A60" s="15"/>
      <c r="B60" s="15" t="s">
        <v>18</v>
      </c>
      <c r="C60" s="15">
        <v>455</v>
      </c>
      <c r="D60" s="58">
        <v>19.126999999999999</v>
      </c>
      <c r="E60" s="58">
        <v>11.602</v>
      </c>
      <c r="F60" s="58">
        <v>40.152999999999999</v>
      </c>
      <c r="G60" s="58">
        <v>408.53699999999998</v>
      </c>
      <c r="H60" s="13"/>
      <c r="I60" s="13"/>
    </row>
    <row r="61" spans="1:9" s="14" customFormat="1" ht="15.6">
      <c r="A61" s="15"/>
      <c r="B61" s="15" t="s">
        <v>20</v>
      </c>
      <c r="C61" s="15"/>
      <c r="D61" s="58">
        <v>56.011000000000003</v>
      </c>
      <c r="E61" s="58">
        <v>61.12</v>
      </c>
      <c r="F61" s="58">
        <v>267.11500000000001</v>
      </c>
      <c r="G61" s="58">
        <v>1827.37</v>
      </c>
    </row>
    <row r="62" spans="1:9" ht="16.5" customHeight="1">
      <c r="A62" s="10"/>
      <c r="B62" s="10"/>
      <c r="C62" s="10"/>
    </row>
    <row r="63" spans="1:9" ht="15.6">
      <c r="A63" s="10"/>
      <c r="B63" s="10"/>
      <c r="C63" s="10"/>
      <c r="H63" s="13"/>
    </row>
    <row r="64" spans="1:9" ht="15.6">
      <c r="A64" s="10"/>
      <c r="B64" s="10"/>
      <c r="C64" s="10"/>
      <c r="H64" s="13"/>
    </row>
    <row r="65" spans="1:8" s="14" customFormat="1" ht="15.6">
      <c r="A65" s="10"/>
      <c r="B65" s="10"/>
      <c r="C65" s="10"/>
      <c r="D65"/>
      <c r="E65"/>
      <c r="F65"/>
      <c r="G65"/>
    </row>
    <row r="66" spans="1:8" ht="15.6">
      <c r="A66" s="10"/>
      <c r="B66" s="10"/>
      <c r="C66" s="10"/>
    </row>
    <row r="67" spans="1:8" ht="15.6">
      <c r="A67" s="10"/>
      <c r="B67" s="10"/>
      <c r="C67" s="10"/>
    </row>
    <row r="68" spans="1:8" ht="15.6">
      <c r="A68" s="10"/>
      <c r="B68" s="10"/>
      <c r="C68" s="10"/>
      <c r="H68" s="13"/>
    </row>
    <row r="69" spans="1:8" ht="15.6">
      <c r="A69" s="10"/>
      <c r="B69" s="10"/>
      <c r="C69" s="10"/>
    </row>
    <row r="70" spans="1:8" s="14" customFormat="1" ht="15.6">
      <c r="A70" s="10"/>
      <c r="B70" s="10"/>
      <c r="C70" s="10"/>
      <c r="D70"/>
      <c r="E70"/>
      <c r="F70"/>
      <c r="G70"/>
    </row>
    <row r="71" spans="1:8" s="14" customFormat="1" ht="15.6">
      <c r="A71" s="10"/>
      <c r="B71" s="10"/>
      <c r="C71" s="10"/>
      <c r="D71"/>
      <c r="E71"/>
      <c r="F71"/>
      <c r="G71"/>
    </row>
    <row r="72" spans="1:8" ht="15.6">
      <c r="A72" s="10"/>
      <c r="B72" s="10"/>
      <c r="C72" s="10"/>
    </row>
    <row r="73" spans="1:8" ht="15.6">
      <c r="A73" s="10"/>
      <c r="B73" s="10"/>
      <c r="C73" s="10"/>
    </row>
    <row r="74" spans="1:8" ht="15.6">
      <c r="A74" s="10"/>
      <c r="B74" s="10"/>
      <c r="C74" s="10"/>
    </row>
    <row r="75" spans="1:8" ht="15.6">
      <c r="A75" s="10"/>
      <c r="B75" s="10"/>
      <c r="C75" s="10"/>
    </row>
    <row r="76" spans="1:8" ht="15.6">
      <c r="A76" s="10"/>
      <c r="B76" s="10"/>
      <c r="C76" s="10"/>
    </row>
    <row r="77" spans="1:8" ht="15.6">
      <c r="A77" s="10"/>
      <c r="B77" s="10"/>
      <c r="C77" s="10"/>
    </row>
    <row r="78" spans="1:8" ht="15.6">
      <c r="A78" s="10"/>
      <c r="B78" s="10"/>
      <c r="C78" s="10"/>
    </row>
    <row r="79" spans="1:8" ht="15.6">
      <c r="A79" s="10"/>
      <c r="B79" s="10"/>
      <c r="C79" s="10"/>
    </row>
    <row r="80" spans="1:8" ht="15.6">
      <c r="A80" s="10"/>
      <c r="B80" s="10"/>
      <c r="C80" s="10"/>
    </row>
    <row r="81" spans="1:3" ht="15.6">
      <c r="A81" s="10"/>
      <c r="B81" s="10"/>
      <c r="C81" s="10"/>
    </row>
    <row r="82" spans="1:3" ht="15.6">
      <c r="A82" s="10"/>
      <c r="B82" s="10"/>
      <c r="C82" s="10"/>
    </row>
    <row r="83" spans="1:3" ht="15.6">
      <c r="A83" s="10"/>
      <c r="B83" s="10"/>
      <c r="C83" s="10"/>
    </row>
    <row r="84" spans="1:3" ht="15.6">
      <c r="A84" s="10"/>
      <c r="B84" s="10"/>
      <c r="C84" s="10"/>
    </row>
    <row r="85" spans="1:3" ht="15.6">
      <c r="A85" s="10"/>
      <c r="B85" s="10"/>
      <c r="C85" s="10"/>
    </row>
    <row r="86" spans="1:3" ht="15.6">
      <c r="A86" s="10"/>
      <c r="B86" s="10"/>
      <c r="C86" s="10"/>
    </row>
    <row r="87" spans="1:3" ht="15.6">
      <c r="A87" s="10"/>
      <c r="B87" s="10"/>
      <c r="C87" s="10"/>
    </row>
    <row r="88" spans="1:3" ht="15.6">
      <c r="A88" s="10"/>
      <c r="B88" s="10"/>
      <c r="C88" s="10"/>
    </row>
    <row r="89" spans="1:3" ht="15.6">
      <c r="A89" s="10"/>
      <c r="B89" s="10"/>
      <c r="C89" s="10"/>
    </row>
    <row r="90" spans="1:3" ht="15.6">
      <c r="A90" s="10"/>
      <c r="B90" s="10"/>
      <c r="C90" s="10"/>
    </row>
    <row r="91" spans="1:3" ht="15.6">
      <c r="A91" s="10"/>
      <c r="B91" s="10"/>
      <c r="C91" s="10"/>
    </row>
    <row r="92" spans="1:3" ht="15.6">
      <c r="A92" s="10"/>
      <c r="B92" s="10"/>
      <c r="C92" s="10"/>
    </row>
    <row r="93" spans="1:3" ht="15.6">
      <c r="A93" s="10"/>
      <c r="B93" s="10"/>
      <c r="C93" s="10"/>
    </row>
    <row r="94" spans="1:3" ht="15.6">
      <c r="A94" s="10"/>
      <c r="B94" s="10"/>
      <c r="C94" s="10"/>
    </row>
    <row r="95" spans="1:3" ht="15.6">
      <c r="A95" s="10"/>
      <c r="B95" s="10"/>
      <c r="C95" s="10"/>
    </row>
    <row r="96" spans="1:3" ht="15.6">
      <c r="A96" s="10"/>
      <c r="B96" s="10"/>
      <c r="C96" s="10"/>
    </row>
    <row r="97" spans="1:3" ht="15.6">
      <c r="A97" s="10"/>
      <c r="B97" s="10"/>
      <c r="C97" s="10"/>
    </row>
    <row r="98" spans="1:3" ht="15.6">
      <c r="A98" s="10"/>
      <c r="B98" s="10"/>
      <c r="C98" s="10"/>
    </row>
    <row r="99" spans="1:3" ht="15.6">
      <c r="A99" s="10"/>
      <c r="B99" s="10"/>
      <c r="C99" s="10"/>
    </row>
    <row r="100" spans="1:3" ht="15.6">
      <c r="A100" s="10"/>
      <c r="B100" s="10"/>
      <c r="C100" s="10"/>
    </row>
    <row r="101" spans="1:3" ht="15.6">
      <c r="A101" s="10"/>
      <c r="B101" s="10"/>
      <c r="C101" s="10"/>
    </row>
    <row r="102" spans="1:3" ht="15.6">
      <c r="A102" s="10"/>
      <c r="B102" s="10"/>
      <c r="C102" s="10"/>
    </row>
    <row r="103" spans="1:3" ht="15.6">
      <c r="A103" s="10"/>
      <c r="B103" s="10"/>
      <c r="C103" s="10"/>
    </row>
    <row r="104" spans="1:3" ht="15.6">
      <c r="A104" s="10"/>
      <c r="B104" s="10"/>
      <c r="C104" s="10"/>
    </row>
    <row r="105" spans="1:3" ht="15.6">
      <c r="A105" s="10"/>
      <c r="B105" s="10"/>
      <c r="C105" s="10"/>
    </row>
    <row r="106" spans="1:3" ht="15.6">
      <c r="A106" s="10"/>
      <c r="B106" s="10"/>
      <c r="C106" s="10"/>
    </row>
    <row r="107" spans="1:3" ht="15.6">
      <c r="A107" s="10"/>
      <c r="B107" s="10"/>
      <c r="C107" s="10"/>
    </row>
    <row r="108" spans="1:3" ht="15.6">
      <c r="A108" s="10"/>
      <c r="B108" s="10"/>
      <c r="C108" s="10"/>
    </row>
    <row r="109" spans="1:3" ht="15.6">
      <c r="A109" s="10"/>
      <c r="B109" s="10"/>
      <c r="C109" s="10"/>
    </row>
    <row r="110" spans="1:3" ht="15.6">
      <c r="A110" s="10"/>
      <c r="B110" s="10"/>
      <c r="C110" s="10"/>
    </row>
    <row r="111" spans="1:3" ht="15.6">
      <c r="A111" s="10"/>
      <c r="B111" s="10"/>
      <c r="C111" s="10"/>
    </row>
    <row r="112" spans="1:3" ht="15.6">
      <c r="A112" s="10"/>
      <c r="B112" s="10"/>
      <c r="C112" s="10"/>
    </row>
    <row r="113" spans="1:3" ht="15.6">
      <c r="A113" s="10"/>
      <c r="B113" s="10"/>
      <c r="C113" s="10"/>
    </row>
    <row r="114" spans="1:3" ht="15.6">
      <c r="A114" s="10"/>
      <c r="B114" s="10"/>
      <c r="C114" s="10"/>
    </row>
    <row r="115" spans="1:3" ht="15.6">
      <c r="A115" s="10"/>
      <c r="B115" s="10"/>
      <c r="C115" s="10"/>
    </row>
    <row r="116" spans="1:3" ht="15.6">
      <c r="A116" s="10"/>
      <c r="B116" s="10"/>
      <c r="C116" s="10"/>
    </row>
    <row r="117" spans="1:3" ht="15.6">
      <c r="A117" s="10"/>
      <c r="B117" s="10"/>
      <c r="C117" s="10"/>
    </row>
    <row r="118" spans="1:3" ht="15.6">
      <c r="A118" s="10"/>
      <c r="B118" s="10"/>
      <c r="C118" s="10"/>
    </row>
    <row r="119" spans="1:3" ht="15.6">
      <c r="A119" s="10"/>
      <c r="B119" s="10"/>
      <c r="C119" s="10"/>
    </row>
    <row r="120" spans="1:3" ht="15.6">
      <c r="A120" s="10"/>
      <c r="B120" s="10"/>
      <c r="C120" s="10"/>
    </row>
    <row r="121" spans="1:3" ht="15.6">
      <c r="A121" s="10"/>
      <c r="B121" s="10"/>
      <c r="C121" s="10"/>
    </row>
    <row r="122" spans="1:3" ht="15.6">
      <c r="A122" s="10"/>
      <c r="B122" s="10"/>
      <c r="C122" s="10"/>
    </row>
    <row r="123" spans="1:3" ht="15.6">
      <c r="A123" s="10"/>
      <c r="B123" s="10"/>
      <c r="C123" s="10"/>
    </row>
    <row r="124" spans="1:3" ht="15.6">
      <c r="A124" s="10"/>
      <c r="B124" s="10"/>
      <c r="C124" s="10"/>
    </row>
    <row r="125" spans="1:3" ht="15.6">
      <c r="A125" s="10"/>
      <c r="B125" s="10"/>
      <c r="C125" s="10"/>
    </row>
    <row r="126" spans="1:3" ht="15.6">
      <c r="A126" s="10"/>
      <c r="B126" s="10"/>
      <c r="C126" s="10"/>
    </row>
    <row r="127" spans="1:3" ht="15.6">
      <c r="A127" s="10"/>
      <c r="B127" s="10"/>
      <c r="C127" s="10"/>
    </row>
    <row r="128" spans="1:3" ht="15.6">
      <c r="A128" s="10"/>
      <c r="B128" s="10"/>
      <c r="C128" s="10"/>
    </row>
    <row r="129" spans="1:3" ht="15.6">
      <c r="A129" s="10"/>
      <c r="B129" s="10"/>
      <c r="C129" s="10"/>
    </row>
    <row r="130" spans="1:3" ht="15.6">
      <c r="A130" s="10"/>
      <c r="B130" s="10"/>
      <c r="C130" s="10"/>
    </row>
    <row r="131" spans="1:3" ht="15.6">
      <c r="A131" s="10"/>
      <c r="B131" s="10"/>
      <c r="C131" s="10"/>
    </row>
    <row r="132" spans="1:3" ht="15.6">
      <c r="A132" s="10"/>
      <c r="B132" s="10"/>
      <c r="C132" s="10"/>
    </row>
    <row r="133" spans="1:3" ht="15.6">
      <c r="A133" s="10"/>
      <c r="B133" s="10"/>
      <c r="C133" s="10"/>
    </row>
    <row r="134" spans="1:3" ht="15.6">
      <c r="A134" s="10"/>
      <c r="B134" s="10"/>
      <c r="C134" s="10"/>
    </row>
    <row r="135" spans="1:3" ht="15.6">
      <c r="A135" s="10"/>
      <c r="B135" s="10"/>
      <c r="C135" s="10"/>
    </row>
    <row r="136" spans="1:3" ht="15.6">
      <c r="A136" s="10"/>
      <c r="B136" s="10"/>
      <c r="C136" s="10"/>
    </row>
    <row r="137" spans="1:3" ht="15.6">
      <c r="A137" s="10"/>
      <c r="B137" s="10"/>
      <c r="C137" s="10"/>
    </row>
    <row r="138" spans="1:3" ht="15.6">
      <c r="A138" s="10"/>
      <c r="B138" s="10"/>
      <c r="C138" s="10"/>
    </row>
    <row r="139" spans="1:3" ht="15.6">
      <c r="A139" s="10"/>
      <c r="B139" s="10"/>
      <c r="C139" s="10"/>
    </row>
    <row r="140" spans="1:3" ht="15.6">
      <c r="A140" s="10"/>
      <c r="B140" s="10"/>
      <c r="C140" s="10"/>
    </row>
    <row r="141" spans="1:3">
      <c r="A141" s="19"/>
      <c r="B141" s="19"/>
      <c r="C141" s="19"/>
    </row>
    <row r="142" spans="1:3">
      <c r="A142" s="19"/>
      <c r="B142" s="19"/>
      <c r="C142" s="19"/>
    </row>
    <row r="143" spans="1:3">
      <c r="A143" s="19"/>
      <c r="B143" s="19"/>
      <c r="C143" s="19"/>
    </row>
    <row r="144" spans="1:3">
      <c r="A144" s="19"/>
      <c r="B144" s="19"/>
      <c r="C144" s="19"/>
    </row>
    <row r="145" spans="1:3">
      <c r="A145" s="19"/>
      <c r="B145" s="19"/>
      <c r="C145" s="19"/>
    </row>
    <row r="146" spans="1:3">
      <c r="A146" s="19"/>
      <c r="B146" s="19"/>
      <c r="C146" s="19"/>
    </row>
    <row r="147" spans="1:3">
      <c r="A147" s="19"/>
      <c r="B147" s="19"/>
      <c r="C147" s="19"/>
    </row>
    <row r="148" spans="1:3">
      <c r="A148" s="19"/>
      <c r="B148" s="19"/>
      <c r="C148" s="19"/>
    </row>
    <row r="149" spans="1:3">
      <c r="A149" s="19"/>
      <c r="B149" s="19"/>
      <c r="C149" s="19"/>
    </row>
    <row r="150" spans="1:3">
      <c r="A150" s="19"/>
      <c r="B150" s="19"/>
      <c r="C150" s="19"/>
    </row>
    <row r="151" spans="1:3">
      <c r="A151" s="19"/>
      <c r="B151" s="19"/>
      <c r="C151" s="19"/>
    </row>
    <row r="152" spans="1:3">
      <c r="A152" s="19"/>
      <c r="B152" s="19"/>
      <c r="C152" s="19"/>
    </row>
    <row r="153" spans="1:3">
      <c r="A153" s="19"/>
      <c r="B153" s="19"/>
      <c r="C153" s="19"/>
    </row>
    <row r="154" spans="1:3">
      <c r="A154" s="19"/>
      <c r="B154" s="19"/>
      <c r="C154" s="19"/>
    </row>
    <row r="155" spans="1:3">
      <c r="A155" s="19"/>
      <c r="B155" s="19"/>
      <c r="C155" s="19"/>
    </row>
    <row r="156" spans="1:3">
      <c r="A156" s="19"/>
      <c r="B156" s="19"/>
      <c r="C156" s="19"/>
    </row>
    <row r="157" spans="1:3">
      <c r="A157" s="19"/>
      <c r="B157" s="19"/>
      <c r="C157" s="19"/>
    </row>
    <row r="158" spans="1:3">
      <c r="A158" s="19"/>
      <c r="B158" s="19"/>
      <c r="C158" s="19"/>
    </row>
    <row r="159" spans="1:3">
      <c r="A159" s="19"/>
      <c r="B159" s="19"/>
      <c r="C159" s="19"/>
    </row>
    <row r="160" spans="1:3">
      <c r="A160" s="19"/>
      <c r="B160" s="19"/>
      <c r="C160" s="19"/>
    </row>
    <row r="161" spans="1:3">
      <c r="A161" s="19"/>
      <c r="B161" s="19"/>
      <c r="C161" s="19"/>
    </row>
    <row r="162" spans="1:3">
      <c r="A162" s="19"/>
      <c r="B162" s="19"/>
      <c r="C162" s="19"/>
    </row>
    <row r="163" spans="1:3">
      <c r="A163" s="19"/>
      <c r="B163" s="19"/>
      <c r="C163" s="19"/>
    </row>
    <row r="164" spans="1:3">
      <c r="A164" s="19"/>
      <c r="B164" s="19"/>
      <c r="C164" s="19"/>
    </row>
    <row r="165" spans="1:3">
      <c r="A165" s="19"/>
      <c r="B165" s="19"/>
      <c r="C165" s="19"/>
    </row>
    <row r="166" spans="1:3">
      <c r="A166" s="19"/>
      <c r="B166" s="19"/>
      <c r="C166" s="19"/>
    </row>
    <row r="167" spans="1:3">
      <c r="A167" s="19"/>
      <c r="B167" s="19"/>
      <c r="C167" s="19"/>
    </row>
    <row r="168" spans="1:3">
      <c r="A168" s="19"/>
      <c r="B168" s="19"/>
      <c r="C168" s="19"/>
    </row>
    <row r="169" spans="1:3">
      <c r="A169" s="19"/>
      <c r="B169" s="19"/>
      <c r="C169" s="19"/>
    </row>
    <row r="170" spans="1:3">
      <c r="A170" s="19"/>
      <c r="B170" s="19"/>
      <c r="C170" s="19"/>
    </row>
    <row r="171" spans="1:3">
      <c r="A171" s="19"/>
      <c r="B171" s="19"/>
      <c r="C171" s="19"/>
    </row>
    <row r="172" spans="1:3">
      <c r="A172" s="19"/>
      <c r="B172" s="19"/>
      <c r="C172" s="19"/>
    </row>
    <row r="173" spans="1:3">
      <c r="A173" s="19"/>
      <c r="B173" s="19"/>
      <c r="C173" s="19"/>
    </row>
    <row r="174" spans="1:3">
      <c r="A174" s="19"/>
      <c r="B174" s="19"/>
      <c r="C174" s="19"/>
    </row>
    <row r="175" spans="1:3">
      <c r="A175" s="19"/>
      <c r="B175" s="19"/>
      <c r="C175" s="19"/>
    </row>
    <row r="176" spans="1:3">
      <c r="A176" s="19"/>
      <c r="B176" s="19"/>
      <c r="C176" s="19"/>
    </row>
    <row r="177" spans="1:3">
      <c r="A177" s="19"/>
      <c r="B177" s="19"/>
      <c r="C177" s="19"/>
    </row>
    <row r="178" spans="1:3">
      <c r="A178" s="19"/>
      <c r="B178" s="19"/>
      <c r="C178" s="19"/>
    </row>
    <row r="179" spans="1:3">
      <c r="A179" s="19"/>
      <c r="B179" s="19"/>
      <c r="C179" s="19"/>
    </row>
    <row r="180" spans="1:3">
      <c r="A180" s="19"/>
      <c r="B180" s="19"/>
      <c r="C180" s="19"/>
    </row>
    <row r="181" spans="1:3">
      <c r="A181" s="19"/>
      <c r="B181" s="19"/>
      <c r="C181" s="19"/>
    </row>
    <row r="182" spans="1:3">
      <c r="A182" s="19"/>
      <c r="B182" s="19"/>
      <c r="C182" s="19"/>
    </row>
    <row r="183" spans="1:3">
      <c r="A183" s="19"/>
      <c r="B183" s="19"/>
      <c r="C183" s="19"/>
    </row>
    <row r="184" spans="1:3">
      <c r="A184" s="19"/>
      <c r="B184" s="19"/>
      <c r="C184" s="19"/>
    </row>
    <row r="185" spans="1:3">
      <c r="A185" s="19"/>
      <c r="B185" s="19"/>
      <c r="C185" s="19"/>
    </row>
    <row r="186" spans="1:3">
      <c r="A186" s="19"/>
      <c r="B186" s="19"/>
      <c r="C186" s="19"/>
    </row>
    <row r="187" spans="1:3">
      <c r="A187" s="19"/>
      <c r="B187" s="19"/>
      <c r="C187" s="19"/>
    </row>
    <row r="188" spans="1:3">
      <c r="A188" s="19"/>
      <c r="B188" s="19"/>
      <c r="C188" s="19"/>
    </row>
    <row r="189" spans="1:3">
      <c r="A189" s="19"/>
      <c r="B189" s="19"/>
      <c r="C189" s="19"/>
    </row>
    <row r="190" spans="1:3">
      <c r="A190" s="19"/>
      <c r="B190" s="19"/>
      <c r="C190" s="19"/>
    </row>
    <row r="191" spans="1:3">
      <c r="A191" s="19"/>
      <c r="B191" s="19"/>
      <c r="C191" s="19"/>
    </row>
    <row r="192" spans="1:3">
      <c r="A192" s="19"/>
      <c r="B192" s="19"/>
      <c r="C192" s="19"/>
    </row>
    <row r="193" spans="1:3">
      <c r="A193" s="19"/>
      <c r="B193" s="19"/>
      <c r="C193" s="19"/>
    </row>
    <row r="194" spans="1:3">
      <c r="A194" s="19"/>
      <c r="B194" s="19"/>
      <c r="C194" s="19"/>
    </row>
    <row r="195" spans="1:3">
      <c r="A195" s="19"/>
      <c r="B195" s="19"/>
      <c r="C195" s="19"/>
    </row>
    <row r="196" spans="1:3">
      <c r="A196" s="19"/>
      <c r="B196" s="19"/>
      <c r="C196" s="19"/>
    </row>
    <row r="197" spans="1:3">
      <c r="A197" s="19"/>
      <c r="B197" s="19"/>
      <c r="C197" s="19"/>
    </row>
    <row r="198" spans="1:3">
      <c r="A198" s="19"/>
      <c r="B198" s="19"/>
      <c r="C198" s="19"/>
    </row>
    <row r="199" spans="1:3">
      <c r="A199" s="19"/>
      <c r="B199" s="19"/>
      <c r="C199" s="19"/>
    </row>
    <row r="200" spans="1:3">
      <c r="A200" s="19"/>
      <c r="B200" s="19"/>
      <c r="C200" s="19"/>
    </row>
    <row r="201" spans="1:3">
      <c r="A201" s="19"/>
      <c r="B201" s="19"/>
      <c r="C201" s="19"/>
    </row>
    <row r="202" spans="1:3">
      <c r="A202" s="19"/>
      <c r="B202" s="19"/>
      <c r="C202" s="19"/>
    </row>
    <row r="203" spans="1:3">
      <c r="A203" s="19"/>
      <c r="B203" s="19"/>
      <c r="C203" s="19"/>
    </row>
    <row r="204" spans="1:3">
      <c r="A204" s="19"/>
      <c r="B204" s="19"/>
      <c r="C204" s="19"/>
    </row>
    <row r="205" spans="1:3">
      <c r="A205" s="19"/>
      <c r="B205" s="19"/>
      <c r="C205" s="19"/>
    </row>
    <row r="206" spans="1:3">
      <c r="A206" s="19"/>
      <c r="B206" s="19"/>
      <c r="C206" s="19"/>
    </row>
    <row r="207" spans="1:3">
      <c r="A207" s="19"/>
      <c r="B207" s="19"/>
      <c r="C207" s="19"/>
    </row>
    <row r="208" spans="1:3">
      <c r="A208" s="19"/>
      <c r="B208" s="19"/>
      <c r="C208" s="19"/>
    </row>
    <row r="209" spans="1:3">
      <c r="A209" s="19"/>
      <c r="B209" s="19"/>
      <c r="C209" s="19"/>
    </row>
    <row r="210" spans="1:3">
      <c r="A210" s="19"/>
      <c r="B210" s="19"/>
      <c r="C210" s="19"/>
    </row>
    <row r="211" spans="1:3">
      <c r="A211" s="19"/>
      <c r="B211" s="19"/>
      <c r="C211" s="19"/>
    </row>
    <row r="212" spans="1:3">
      <c r="A212" s="19"/>
      <c r="B212" s="19"/>
      <c r="C212" s="19"/>
    </row>
    <row r="213" spans="1:3">
      <c r="A213" s="19"/>
      <c r="B213" s="19"/>
      <c r="C213" s="19"/>
    </row>
    <row r="214" spans="1:3">
      <c r="A214" s="19"/>
      <c r="B214" s="19"/>
      <c r="C214" s="19"/>
    </row>
    <row r="215" spans="1:3">
      <c r="A215" s="19"/>
      <c r="B215" s="19"/>
      <c r="C215" s="19"/>
    </row>
    <row r="216" spans="1:3">
      <c r="A216" s="19"/>
      <c r="B216" s="19"/>
      <c r="C216" s="19"/>
    </row>
    <row r="217" spans="1:3">
      <c r="A217" s="19"/>
      <c r="B217" s="19"/>
      <c r="C217" s="19"/>
    </row>
    <row r="218" spans="1:3">
      <c r="A218" s="19"/>
      <c r="B218" s="19"/>
      <c r="C218" s="19"/>
    </row>
    <row r="219" spans="1:3">
      <c r="A219" s="19"/>
      <c r="B219" s="19"/>
      <c r="C219" s="19"/>
    </row>
    <row r="220" spans="1:3">
      <c r="A220" s="19"/>
      <c r="B220" s="19"/>
      <c r="C220" s="19"/>
    </row>
    <row r="221" spans="1:3">
      <c r="A221" s="19"/>
      <c r="B221" s="19"/>
      <c r="C221" s="19"/>
    </row>
    <row r="222" spans="1:3">
      <c r="A222" s="19"/>
      <c r="B222" s="19"/>
      <c r="C222" s="19"/>
    </row>
    <row r="223" spans="1:3">
      <c r="A223" s="19"/>
      <c r="B223" s="19"/>
      <c r="C223" s="19"/>
    </row>
    <row r="224" spans="1:3">
      <c r="A224" s="19"/>
      <c r="B224" s="19"/>
      <c r="C224" s="19"/>
    </row>
    <row r="225" spans="1:3">
      <c r="A225" s="19"/>
      <c r="B225" s="19"/>
      <c r="C225" s="19"/>
    </row>
    <row r="226" spans="1:3">
      <c r="A226" s="19"/>
      <c r="B226" s="19"/>
      <c r="C226" s="19"/>
    </row>
    <row r="227" spans="1:3">
      <c r="A227" s="19"/>
      <c r="B227" s="19"/>
      <c r="C227" s="19"/>
    </row>
    <row r="228" spans="1:3">
      <c r="A228" s="19"/>
      <c r="B228" s="19"/>
      <c r="C228" s="19"/>
    </row>
    <row r="229" spans="1:3">
      <c r="A229" s="19"/>
      <c r="B229" s="19"/>
      <c r="C229" s="19"/>
    </row>
    <row r="230" spans="1:3">
      <c r="A230" s="19"/>
      <c r="B230" s="19"/>
      <c r="C230" s="19"/>
    </row>
    <row r="231" spans="1:3">
      <c r="A231" s="19"/>
      <c r="B231" s="19"/>
      <c r="C231" s="19"/>
    </row>
    <row r="232" spans="1:3">
      <c r="A232" s="19"/>
      <c r="B232" s="19"/>
      <c r="C232" s="19"/>
    </row>
    <row r="233" spans="1:3">
      <c r="A233" s="19"/>
      <c r="B233" s="19"/>
      <c r="C233" s="19"/>
    </row>
    <row r="234" spans="1:3">
      <c r="A234" s="19"/>
      <c r="B234" s="19"/>
      <c r="C234" s="19"/>
    </row>
    <row r="235" spans="1:3">
      <c r="A235" s="19"/>
      <c r="B235" s="19"/>
      <c r="C235" s="19"/>
    </row>
    <row r="236" spans="1:3">
      <c r="A236" s="19"/>
      <c r="B236" s="19"/>
      <c r="C236" s="19"/>
    </row>
    <row r="237" spans="1:3">
      <c r="A237" s="19"/>
      <c r="B237" s="19"/>
      <c r="C237" s="19"/>
    </row>
    <row r="238" spans="1:3">
      <c r="A238" s="19"/>
      <c r="B238" s="19"/>
      <c r="C238" s="19"/>
    </row>
    <row r="239" spans="1:3">
      <c r="A239" s="19"/>
      <c r="B239" s="19"/>
      <c r="C239" s="19"/>
    </row>
    <row r="240" spans="1:3">
      <c r="A240" s="19"/>
      <c r="B240" s="19"/>
      <c r="C240" s="19"/>
    </row>
    <row r="241" spans="1:3">
      <c r="A241" s="19"/>
      <c r="B241" s="19"/>
      <c r="C241" s="19"/>
    </row>
    <row r="242" spans="1:3">
      <c r="A242" s="19"/>
      <c r="B242" s="19"/>
      <c r="C242" s="19"/>
    </row>
    <row r="243" spans="1:3">
      <c r="A243" s="19"/>
      <c r="B243" s="19"/>
      <c r="C243" s="19"/>
    </row>
    <row r="244" spans="1:3">
      <c r="A244" s="19"/>
      <c r="B244" s="19"/>
      <c r="C244" s="19"/>
    </row>
    <row r="245" spans="1:3">
      <c r="A245" s="19"/>
      <c r="B245" s="19"/>
      <c r="C245" s="19"/>
    </row>
    <row r="246" spans="1:3">
      <c r="A246" s="19"/>
      <c r="B246" s="19"/>
      <c r="C246" s="19"/>
    </row>
    <row r="247" spans="1:3">
      <c r="A247" s="19"/>
      <c r="B247" s="19"/>
      <c r="C247" s="19"/>
    </row>
    <row r="248" spans="1:3">
      <c r="A248" s="19"/>
      <c r="B248" s="19"/>
      <c r="C248" s="19"/>
    </row>
    <row r="249" spans="1:3">
      <c r="A249" s="19"/>
      <c r="B249" s="19"/>
      <c r="C249" s="19"/>
    </row>
    <row r="250" spans="1:3">
      <c r="A250" s="19"/>
      <c r="B250" s="19"/>
      <c r="C250" s="19"/>
    </row>
    <row r="251" spans="1:3">
      <c r="A251" s="19"/>
      <c r="B251" s="19"/>
      <c r="C251" s="19"/>
    </row>
    <row r="252" spans="1:3">
      <c r="A252" s="19"/>
      <c r="B252" s="19"/>
      <c r="C252" s="19"/>
    </row>
    <row r="253" spans="1:3">
      <c r="A253" s="19"/>
      <c r="B253" s="19"/>
      <c r="C253" s="19"/>
    </row>
    <row r="254" spans="1:3">
      <c r="A254" s="19"/>
      <c r="B254" s="19"/>
      <c r="C254" s="19"/>
    </row>
    <row r="255" spans="1:3">
      <c r="A255" s="19"/>
      <c r="B255" s="19"/>
      <c r="C255" s="19"/>
    </row>
    <row r="256" spans="1:3">
      <c r="A256" s="19"/>
      <c r="B256" s="19"/>
      <c r="C256" s="19"/>
    </row>
    <row r="257" spans="1:3">
      <c r="A257" s="19"/>
      <c r="B257" s="19"/>
      <c r="C257" s="19"/>
    </row>
    <row r="258" spans="1:3">
      <c r="A258" s="19"/>
      <c r="B258" s="19"/>
      <c r="C258" s="19"/>
    </row>
    <row r="259" spans="1:3">
      <c r="A259" s="19"/>
      <c r="B259" s="19"/>
      <c r="C259" s="19"/>
    </row>
    <row r="260" spans="1:3">
      <c r="A260" s="19"/>
      <c r="B260" s="19"/>
      <c r="C260" s="19"/>
    </row>
    <row r="261" spans="1:3">
      <c r="A261" s="19"/>
      <c r="B261" s="19"/>
      <c r="C261" s="19"/>
    </row>
    <row r="262" spans="1:3">
      <c r="A262" s="19"/>
      <c r="B262" s="19"/>
      <c r="C262" s="19"/>
    </row>
    <row r="263" spans="1:3">
      <c r="A263" s="19"/>
      <c r="B263" s="19"/>
      <c r="C263" s="19"/>
    </row>
    <row r="264" spans="1:3">
      <c r="A264" s="19"/>
      <c r="B264" s="19"/>
      <c r="C264" s="19"/>
    </row>
    <row r="265" spans="1:3">
      <c r="A265" s="19"/>
      <c r="B265" s="19"/>
      <c r="C265" s="19"/>
    </row>
    <row r="266" spans="1:3">
      <c r="A266" s="19"/>
      <c r="B266" s="19"/>
      <c r="C266" s="19"/>
    </row>
    <row r="267" spans="1:3">
      <c r="A267" s="19"/>
      <c r="B267" s="19"/>
      <c r="C267" s="19"/>
    </row>
    <row r="268" spans="1:3">
      <c r="A268" s="19"/>
      <c r="B268" s="19"/>
      <c r="C268" s="19"/>
    </row>
    <row r="269" spans="1:3">
      <c r="A269" s="19"/>
      <c r="B269" s="19"/>
      <c r="C269" s="19"/>
    </row>
    <row r="270" spans="1:3">
      <c r="A270" s="19"/>
      <c r="B270" s="19"/>
      <c r="C270" s="19"/>
    </row>
    <row r="271" spans="1:3">
      <c r="A271" s="19"/>
      <c r="B271" s="19"/>
      <c r="C271" s="19"/>
    </row>
    <row r="272" spans="1:3">
      <c r="A272" s="19"/>
      <c r="B272" s="19"/>
      <c r="C272" s="19"/>
    </row>
    <row r="273" spans="1:3">
      <c r="A273" s="19"/>
      <c r="B273" s="19"/>
      <c r="C273" s="19"/>
    </row>
    <row r="274" spans="1:3">
      <c r="A274" s="19"/>
      <c r="B274" s="19"/>
      <c r="C274" s="19"/>
    </row>
    <row r="275" spans="1:3">
      <c r="A275" s="19"/>
      <c r="B275" s="19"/>
      <c r="C275" s="19"/>
    </row>
    <row r="276" spans="1:3">
      <c r="A276" s="19"/>
      <c r="B276" s="19"/>
      <c r="C276" s="19"/>
    </row>
    <row r="277" spans="1:3">
      <c r="A277" s="19"/>
      <c r="B277" s="19"/>
      <c r="C277" s="19"/>
    </row>
    <row r="278" spans="1:3">
      <c r="A278" s="19"/>
      <c r="B278" s="19"/>
      <c r="C278" s="19"/>
    </row>
    <row r="279" spans="1:3">
      <c r="A279" s="19"/>
      <c r="B279" s="19"/>
      <c r="C279" s="19"/>
    </row>
    <row r="280" spans="1:3">
      <c r="A280" s="19"/>
      <c r="B280" s="19"/>
      <c r="C280" s="19"/>
    </row>
    <row r="281" spans="1:3">
      <c r="A281" s="19"/>
      <c r="B281" s="19"/>
      <c r="C281" s="19"/>
    </row>
    <row r="282" spans="1:3">
      <c r="A282" s="19"/>
      <c r="B282" s="19"/>
      <c r="C282" s="19"/>
    </row>
    <row r="283" spans="1:3">
      <c r="A283" s="19"/>
      <c r="B283" s="19"/>
      <c r="C283" s="19"/>
    </row>
    <row r="284" spans="1:3">
      <c r="A284" s="19"/>
      <c r="B284" s="19"/>
      <c r="C284" s="19"/>
    </row>
    <row r="285" spans="1:3">
      <c r="A285" s="19"/>
      <c r="B285" s="19"/>
      <c r="C285" s="19"/>
    </row>
    <row r="286" spans="1:3">
      <c r="A286" s="19"/>
      <c r="B286" s="19"/>
      <c r="C286" s="19"/>
    </row>
    <row r="287" spans="1:3">
      <c r="A287" s="19"/>
      <c r="B287" s="19"/>
      <c r="C287" s="19"/>
    </row>
    <row r="288" spans="1:3">
      <c r="A288" s="19"/>
      <c r="B288" s="19"/>
      <c r="C288" s="19"/>
    </row>
    <row r="289" spans="1:3">
      <c r="A289" s="19"/>
      <c r="B289" s="19"/>
      <c r="C289" s="19"/>
    </row>
    <row r="290" spans="1:3">
      <c r="A290" s="19"/>
      <c r="B290" s="19"/>
      <c r="C290" s="19"/>
    </row>
    <row r="291" spans="1:3">
      <c r="A291" s="19"/>
      <c r="B291" s="19"/>
      <c r="C291" s="19"/>
    </row>
    <row r="292" spans="1:3">
      <c r="A292" s="19"/>
      <c r="B292" s="19"/>
      <c r="C292" s="19"/>
    </row>
  </sheetData>
  <mergeCells count="11">
    <mergeCell ref="A36:C36"/>
    <mergeCell ref="A55:G55"/>
    <mergeCell ref="A46:G46"/>
    <mergeCell ref="A40:G40"/>
    <mergeCell ref="D38:F38"/>
    <mergeCell ref="G38:G39"/>
    <mergeCell ref="A12:G12"/>
    <mergeCell ref="D4:F4"/>
    <mergeCell ref="G4:G5"/>
    <mergeCell ref="A6:G6"/>
    <mergeCell ref="A21:G2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4"/>
  <sheetViews>
    <sheetView topLeftCell="A13" workbookViewId="0">
      <selection activeCell="G49" sqref="G49"/>
    </sheetView>
  </sheetViews>
  <sheetFormatPr defaultRowHeight="14.4"/>
  <cols>
    <col min="2" max="2" width="31.5546875" customWidth="1"/>
    <col min="3" max="3" width="13.44140625" customWidth="1"/>
    <col min="4" max="4" width="13.5546875" customWidth="1"/>
    <col min="5" max="5" width="14.88671875" customWidth="1"/>
    <col min="6" max="6" width="13.109375" customWidth="1"/>
    <col min="7" max="7" width="13.6640625" customWidth="1"/>
  </cols>
  <sheetData>
    <row r="1" spans="1:7" ht="15.6">
      <c r="A1" s="1" t="s">
        <v>101</v>
      </c>
    </row>
    <row r="2" spans="1:7" ht="15.6">
      <c r="A2" s="1" t="s">
        <v>107</v>
      </c>
    </row>
    <row r="3" spans="1:7" ht="15.6">
      <c r="A3" s="1" t="s">
        <v>17</v>
      </c>
    </row>
    <row r="4" spans="1:7" ht="47.25" customHeight="1">
      <c r="A4" s="23" t="s">
        <v>1</v>
      </c>
      <c r="B4" s="119" t="s">
        <v>3</v>
      </c>
      <c r="C4" s="5" t="s">
        <v>4</v>
      </c>
      <c r="D4" s="111" t="s">
        <v>6</v>
      </c>
      <c r="E4" s="111"/>
      <c r="F4" s="111"/>
      <c r="G4" s="111" t="s">
        <v>27</v>
      </c>
    </row>
    <row r="5" spans="1:7" ht="16.8" customHeight="1">
      <c r="A5" s="24" t="s">
        <v>2</v>
      </c>
      <c r="B5" s="120"/>
      <c r="C5" s="5" t="s">
        <v>5</v>
      </c>
      <c r="D5" s="4" t="s">
        <v>7</v>
      </c>
      <c r="E5" s="4" t="s">
        <v>8</v>
      </c>
      <c r="F5" s="4" t="s">
        <v>9</v>
      </c>
      <c r="G5" s="111"/>
    </row>
    <row r="6" spans="1:7" ht="21" customHeight="1">
      <c r="A6" s="121" t="s">
        <v>10</v>
      </c>
      <c r="B6" s="111"/>
      <c r="C6" s="111"/>
      <c r="D6" s="111"/>
      <c r="E6" s="111"/>
      <c r="F6" s="111"/>
      <c r="G6" s="111"/>
    </row>
    <row r="7" spans="1:7" ht="31.2">
      <c r="A7" s="9">
        <v>207</v>
      </c>
      <c r="B7" s="5" t="s">
        <v>64</v>
      </c>
      <c r="C7" s="9" t="s">
        <v>134</v>
      </c>
      <c r="D7" s="92">
        <v>7.08</v>
      </c>
      <c r="E7" s="92">
        <v>8.9700000000000006</v>
      </c>
      <c r="F7" s="92">
        <v>21.86</v>
      </c>
      <c r="G7" s="92">
        <v>196.2</v>
      </c>
    </row>
    <row r="8" spans="1:7" ht="15.6">
      <c r="A8" s="82">
        <v>395</v>
      </c>
      <c r="B8" s="7" t="s">
        <v>86</v>
      </c>
      <c r="C8" s="7">
        <v>160</v>
      </c>
      <c r="D8" s="57">
        <v>3.03</v>
      </c>
      <c r="E8" s="57">
        <v>2.82</v>
      </c>
      <c r="F8" s="57">
        <v>17.02</v>
      </c>
      <c r="G8" s="57">
        <v>122.4</v>
      </c>
    </row>
    <row r="9" spans="1:7" ht="15.6">
      <c r="A9" s="82">
        <v>3</v>
      </c>
      <c r="B9" s="6" t="s">
        <v>40</v>
      </c>
      <c r="C9" s="12" t="s">
        <v>39</v>
      </c>
      <c r="D9" s="62">
        <v>2.97</v>
      </c>
      <c r="E9" s="62">
        <v>6.98</v>
      </c>
      <c r="F9" s="62">
        <v>15.43</v>
      </c>
      <c r="G9" s="62">
        <v>107.1</v>
      </c>
    </row>
    <row r="10" spans="1:7" s="14" customFormat="1" ht="15.6">
      <c r="A10" s="85"/>
      <c r="B10" s="15" t="s">
        <v>18</v>
      </c>
      <c r="C10" s="15">
        <v>350</v>
      </c>
      <c r="D10" s="58">
        <f>SUM(D7:D9)</f>
        <v>13.08</v>
      </c>
      <c r="E10" s="58">
        <f>SUM(E7:E9)</f>
        <v>18.770000000000003</v>
      </c>
      <c r="F10" s="58">
        <f>SUM(F7:F9)</f>
        <v>54.309999999999995</v>
      </c>
      <c r="G10" s="58">
        <f>SUM(G7:G9)</f>
        <v>425.70000000000005</v>
      </c>
    </row>
    <row r="11" spans="1:7" s="14" customFormat="1" ht="15.6">
      <c r="A11" s="82">
        <v>400</v>
      </c>
      <c r="B11" s="5" t="s">
        <v>166</v>
      </c>
      <c r="C11" s="5">
        <v>100</v>
      </c>
      <c r="D11" s="62">
        <v>1.04</v>
      </c>
      <c r="E11" s="62">
        <v>0</v>
      </c>
      <c r="F11" s="62">
        <v>17.010000000000002</v>
      </c>
      <c r="G11" s="62">
        <v>75.209999999999994</v>
      </c>
    </row>
    <row r="12" spans="1:7" ht="15.6" customHeight="1">
      <c r="A12" s="111" t="s">
        <v>12</v>
      </c>
      <c r="B12" s="111"/>
      <c r="C12" s="111"/>
      <c r="D12" s="111"/>
      <c r="E12" s="111"/>
      <c r="F12" s="111"/>
      <c r="G12" s="111"/>
    </row>
    <row r="13" spans="1:7" ht="15.6">
      <c r="A13" s="9">
        <v>67</v>
      </c>
      <c r="B13" s="5" t="s">
        <v>65</v>
      </c>
      <c r="C13" s="9" t="s">
        <v>28</v>
      </c>
      <c r="D13" s="68">
        <v>1.62</v>
      </c>
      <c r="E13" s="68">
        <v>6.64</v>
      </c>
      <c r="F13" s="56">
        <v>5.57</v>
      </c>
      <c r="G13" s="61">
        <v>66.540000000000006</v>
      </c>
    </row>
    <row r="14" spans="1:7" ht="15.6">
      <c r="A14" s="9">
        <v>313</v>
      </c>
      <c r="B14" s="5" t="s">
        <v>131</v>
      </c>
      <c r="C14" s="5">
        <v>120</v>
      </c>
      <c r="D14" s="78">
        <v>2.9</v>
      </c>
      <c r="E14" s="78">
        <v>2.89</v>
      </c>
      <c r="F14" s="78">
        <v>21.1</v>
      </c>
      <c r="G14" s="78">
        <v>122.4</v>
      </c>
    </row>
    <row r="15" spans="1:7" ht="31.2">
      <c r="A15" s="9" t="s">
        <v>133</v>
      </c>
      <c r="B15" s="69" t="s">
        <v>132</v>
      </c>
      <c r="C15" s="88" t="s">
        <v>128</v>
      </c>
      <c r="D15" s="89">
        <v>4.4999999999999998E-2</v>
      </c>
      <c r="E15" s="89">
        <v>0.02</v>
      </c>
      <c r="F15" s="89">
        <v>22.04</v>
      </c>
      <c r="G15" s="89">
        <v>92.37</v>
      </c>
    </row>
    <row r="16" spans="1:7" ht="15.6">
      <c r="A16" s="5">
        <v>376</v>
      </c>
      <c r="B16" s="69" t="s">
        <v>56</v>
      </c>
      <c r="C16" s="7">
        <v>150</v>
      </c>
      <c r="D16" s="57">
        <v>4.4999999999999998E-2</v>
      </c>
      <c r="E16" s="57">
        <v>0.02</v>
      </c>
      <c r="F16" s="57">
        <v>22.04</v>
      </c>
      <c r="G16" s="57">
        <v>92.37</v>
      </c>
    </row>
    <row r="17" spans="1:8" ht="15.6">
      <c r="A17" s="5">
        <v>13</v>
      </c>
      <c r="B17" s="69" t="s">
        <v>178</v>
      </c>
      <c r="C17" s="7">
        <v>30</v>
      </c>
      <c r="D17" s="89">
        <v>0.9</v>
      </c>
      <c r="E17" s="89">
        <v>0</v>
      </c>
      <c r="F17" s="89">
        <v>2</v>
      </c>
      <c r="G17" s="89">
        <v>15</v>
      </c>
    </row>
    <row r="18" spans="1:8" ht="16.2" customHeight="1">
      <c r="A18" s="11"/>
      <c r="B18" s="6" t="s">
        <v>30</v>
      </c>
      <c r="C18" s="6">
        <v>30</v>
      </c>
      <c r="D18" s="62">
        <v>1.9</v>
      </c>
      <c r="E18" s="62">
        <v>0.33</v>
      </c>
      <c r="F18" s="62">
        <v>15.35</v>
      </c>
      <c r="G18" s="62">
        <v>77.3</v>
      </c>
    </row>
    <row r="19" spans="1:8" ht="16.5" customHeight="1">
      <c r="A19" s="11"/>
      <c r="B19" s="6" t="s">
        <v>29</v>
      </c>
      <c r="C19" s="6">
        <v>30</v>
      </c>
      <c r="D19" s="62">
        <v>2.75</v>
      </c>
      <c r="E19" s="62">
        <v>0.4</v>
      </c>
      <c r="F19" s="62">
        <v>10.62</v>
      </c>
      <c r="G19" s="62">
        <v>56.6</v>
      </c>
    </row>
    <row r="20" spans="1:8" ht="16.5" customHeight="1">
      <c r="A20" s="15"/>
      <c r="B20" s="15" t="s">
        <v>18</v>
      </c>
      <c r="C20" s="15">
        <v>565</v>
      </c>
      <c r="D20" s="58">
        <v>16.524999999999999</v>
      </c>
      <c r="E20" s="58">
        <v>17.79</v>
      </c>
      <c r="F20" s="58">
        <f>SUM(F13:F19)</f>
        <v>98.72</v>
      </c>
      <c r="G20" s="58">
        <f>SUM(G13:G19)</f>
        <v>522.58000000000004</v>
      </c>
    </row>
    <row r="21" spans="1:8" ht="21" customHeight="1">
      <c r="A21" s="4"/>
      <c r="B21" s="112" t="s">
        <v>111</v>
      </c>
      <c r="C21" s="113"/>
      <c r="D21" s="113"/>
      <c r="E21" s="113"/>
      <c r="F21" s="113"/>
      <c r="G21" s="114"/>
      <c r="H21" s="90"/>
    </row>
    <row r="22" spans="1:8" s="14" customFormat="1" ht="15.6">
      <c r="A22" s="9">
        <v>245</v>
      </c>
      <c r="B22" s="5" t="s">
        <v>93</v>
      </c>
      <c r="C22" s="32">
        <v>50</v>
      </c>
      <c r="D22" s="62">
        <v>12.6</v>
      </c>
      <c r="E22" s="62">
        <v>1.55</v>
      </c>
      <c r="F22" s="62">
        <v>0.16900000000000001</v>
      </c>
      <c r="G22" s="62">
        <v>58.86</v>
      </c>
    </row>
    <row r="23" spans="1:8" ht="16.5" customHeight="1">
      <c r="A23" s="9">
        <v>245</v>
      </c>
      <c r="B23" s="5" t="s">
        <v>32</v>
      </c>
      <c r="C23" s="32">
        <v>30</v>
      </c>
      <c r="D23" s="62">
        <v>0.77</v>
      </c>
      <c r="E23" s="62">
        <v>2.2000000000000002</v>
      </c>
      <c r="F23" s="62">
        <v>2.4900000000000002</v>
      </c>
      <c r="G23" s="62">
        <v>32.299999999999997</v>
      </c>
    </row>
    <row r="24" spans="1:8" ht="15.6">
      <c r="A24" s="9">
        <v>354</v>
      </c>
      <c r="B24" s="5" t="s">
        <v>66</v>
      </c>
      <c r="C24" s="5">
        <v>110</v>
      </c>
      <c r="D24" s="68">
        <v>3.37</v>
      </c>
      <c r="E24" s="68">
        <v>5.12</v>
      </c>
      <c r="F24" s="66">
        <v>23.797000000000001</v>
      </c>
      <c r="G24" s="66">
        <v>152.30000000000001</v>
      </c>
    </row>
    <row r="25" spans="1:8" ht="15.6">
      <c r="A25" s="9">
        <v>315</v>
      </c>
      <c r="B25" s="6" t="s">
        <v>30</v>
      </c>
      <c r="C25" s="6">
        <v>15</v>
      </c>
      <c r="D25" s="62">
        <v>1.65</v>
      </c>
      <c r="E25" s="62">
        <v>0.16</v>
      </c>
      <c r="F25" s="62">
        <v>7.68</v>
      </c>
      <c r="G25" s="62">
        <v>38.15</v>
      </c>
    </row>
    <row r="26" spans="1:8" s="14" customFormat="1" ht="15.6">
      <c r="A26" s="82">
        <v>380</v>
      </c>
      <c r="B26" s="5" t="s">
        <v>135</v>
      </c>
      <c r="C26" s="5">
        <v>180</v>
      </c>
      <c r="D26" s="62">
        <v>0.03</v>
      </c>
      <c r="E26" s="62">
        <v>0.01</v>
      </c>
      <c r="F26" s="62">
        <v>6.2</v>
      </c>
      <c r="G26" s="62">
        <v>33</v>
      </c>
    </row>
    <row r="27" spans="1:8" ht="15.6">
      <c r="A27" s="9">
        <v>392</v>
      </c>
      <c r="B27" s="15" t="s">
        <v>18</v>
      </c>
      <c r="C27" s="15">
        <v>385</v>
      </c>
      <c r="D27" s="58">
        <f>SUM(D22:D26)</f>
        <v>18.419999999999998</v>
      </c>
      <c r="E27" s="58">
        <f>SUM(E22:E26)</f>
        <v>9.0400000000000009</v>
      </c>
      <c r="F27" s="58">
        <f>SUM(F22:F26)</f>
        <v>40.335999999999999</v>
      </c>
      <c r="G27" s="58">
        <f>SUM(G22:G26)</f>
        <v>314.61</v>
      </c>
    </row>
    <row r="28" spans="1:8" ht="15.6">
      <c r="A28" s="15"/>
      <c r="B28" s="15" t="s">
        <v>20</v>
      </c>
      <c r="C28" s="15"/>
      <c r="D28" s="58">
        <v>44.634999999999998</v>
      </c>
      <c r="E28" s="58">
        <v>49.841000000000001</v>
      </c>
      <c r="F28" s="58">
        <v>206.57499999999999</v>
      </c>
      <c r="G28" s="58">
        <v>1444.26</v>
      </c>
    </row>
    <row r="29" spans="1:8" ht="15.6">
      <c r="A29" s="15"/>
      <c r="B29" s="25"/>
      <c r="C29" s="25"/>
      <c r="D29" s="26"/>
      <c r="E29" s="26"/>
      <c r="F29" s="26"/>
      <c r="G29" s="26"/>
    </row>
    <row r="30" spans="1:8" ht="15.6">
      <c r="A30" s="25"/>
      <c r="B30" s="25"/>
      <c r="C30" s="25"/>
      <c r="D30" s="26"/>
      <c r="E30" s="26"/>
      <c r="F30" s="26"/>
      <c r="G30" s="26"/>
    </row>
    <row r="31" spans="1:8" ht="17.399999999999999" customHeight="1">
      <c r="A31" s="122" t="s">
        <v>101</v>
      </c>
      <c r="B31" s="122"/>
      <c r="C31" s="52"/>
    </row>
    <row r="32" spans="1:8" ht="46.8" hidden="1">
      <c r="A32" s="52" t="s">
        <v>101</v>
      </c>
      <c r="B32" s="52" t="s">
        <v>108</v>
      </c>
      <c r="C32" s="52"/>
    </row>
    <row r="33" spans="1:7" ht="15.6" customHeight="1">
      <c r="A33" s="118" t="s">
        <v>107</v>
      </c>
      <c r="B33" s="118"/>
      <c r="C33" s="52"/>
    </row>
    <row r="34" spans="1:7" ht="15.6" customHeight="1">
      <c r="A34" s="118" t="s">
        <v>136</v>
      </c>
      <c r="B34" s="118"/>
      <c r="C34" s="86"/>
    </row>
    <row r="35" spans="1:7" ht="31.5" customHeight="1">
      <c r="A35" s="123" t="s">
        <v>1</v>
      </c>
      <c r="B35" s="111" t="s">
        <v>3</v>
      </c>
      <c r="C35" s="5" t="s">
        <v>4</v>
      </c>
      <c r="D35" s="111" t="s">
        <v>6</v>
      </c>
      <c r="E35" s="111"/>
      <c r="F35" s="111"/>
      <c r="G35" s="111" t="s">
        <v>27</v>
      </c>
    </row>
    <row r="36" spans="1:7" s="14" customFormat="1" ht="28.5" customHeight="1">
      <c r="A36" s="124"/>
      <c r="B36" s="111"/>
      <c r="C36" s="5" t="s">
        <v>5</v>
      </c>
      <c r="D36" s="4" t="s">
        <v>7</v>
      </c>
      <c r="E36" s="4" t="s">
        <v>8</v>
      </c>
      <c r="F36" s="4" t="s">
        <v>9</v>
      </c>
      <c r="G36" s="111"/>
    </row>
    <row r="37" spans="1:7" ht="21" customHeight="1">
      <c r="A37" s="5" t="s">
        <v>2</v>
      </c>
      <c r="B37" s="112" t="s">
        <v>10</v>
      </c>
      <c r="C37" s="113"/>
      <c r="D37" s="113"/>
      <c r="E37" s="113"/>
      <c r="F37" s="113"/>
      <c r="G37" s="114"/>
    </row>
    <row r="38" spans="1:7" ht="31.2">
      <c r="A38" s="9">
        <v>207</v>
      </c>
      <c r="B38" s="6" t="s">
        <v>83</v>
      </c>
      <c r="C38" s="9">
        <v>200</v>
      </c>
      <c r="D38" s="92">
        <v>7.13</v>
      </c>
      <c r="E38" s="92">
        <v>9.8320000000000007</v>
      </c>
      <c r="F38" s="92">
        <v>33.527999999999999</v>
      </c>
      <c r="G38" s="92">
        <v>231.3</v>
      </c>
    </row>
    <row r="39" spans="1:7" ht="16.2" customHeight="1">
      <c r="A39" s="82">
        <v>3</v>
      </c>
      <c r="B39" s="6" t="s">
        <v>40</v>
      </c>
      <c r="C39" s="12" t="s">
        <v>41</v>
      </c>
      <c r="D39" s="62">
        <v>3.6930000000000001</v>
      </c>
      <c r="E39" s="62">
        <v>8.6129999999999995</v>
      </c>
      <c r="F39" s="62">
        <v>17.34</v>
      </c>
      <c r="G39" s="62">
        <v>166.77</v>
      </c>
    </row>
    <row r="40" spans="1:7" ht="15.6">
      <c r="A40" s="82">
        <v>397</v>
      </c>
      <c r="B40" s="7" t="s">
        <v>86</v>
      </c>
      <c r="C40" s="7">
        <v>180</v>
      </c>
      <c r="D40" s="57">
        <v>3.82</v>
      </c>
      <c r="E40" s="57">
        <v>2.77</v>
      </c>
      <c r="F40" s="57">
        <v>15.15</v>
      </c>
      <c r="G40" s="57">
        <v>99.19</v>
      </c>
    </row>
    <row r="41" spans="1:7" ht="22.5" customHeight="1">
      <c r="A41" s="11"/>
      <c r="B41" s="15" t="s">
        <v>18</v>
      </c>
      <c r="C41" s="15">
        <v>425</v>
      </c>
      <c r="D41" s="91">
        <f>SUM(D38:D40)</f>
        <v>14.643000000000001</v>
      </c>
      <c r="E41" s="91">
        <f>SUM(E38:E40)</f>
        <v>21.215</v>
      </c>
      <c r="F41" s="91">
        <f>SUM(F38:F40)</f>
        <v>66.018000000000001</v>
      </c>
      <c r="G41" s="91">
        <f>SUM(G38:G40)</f>
        <v>497.26000000000005</v>
      </c>
    </row>
    <row r="42" spans="1:7" ht="15.6" customHeight="1">
      <c r="A42" s="9">
        <v>400</v>
      </c>
      <c r="B42" s="5" t="s">
        <v>166</v>
      </c>
      <c r="C42" s="5">
        <v>100</v>
      </c>
      <c r="D42" s="62">
        <v>1.206</v>
      </c>
      <c r="E42" s="62">
        <v>0</v>
      </c>
      <c r="F42" s="62">
        <v>19.18</v>
      </c>
      <c r="G42" s="62">
        <v>96.12</v>
      </c>
    </row>
    <row r="43" spans="1:7" ht="21" customHeight="1">
      <c r="A43" s="11"/>
      <c r="B43" s="112" t="s">
        <v>12</v>
      </c>
      <c r="C43" s="113"/>
      <c r="D43" s="113"/>
      <c r="E43" s="113"/>
      <c r="F43" s="113"/>
      <c r="G43" s="114"/>
    </row>
    <row r="44" spans="1:7" ht="15.6">
      <c r="A44" s="9">
        <v>67</v>
      </c>
      <c r="B44" s="5" t="s">
        <v>65</v>
      </c>
      <c r="C44" s="5">
        <v>200</v>
      </c>
      <c r="D44" s="68">
        <v>2.33</v>
      </c>
      <c r="E44" s="68">
        <v>7.9169999999999998</v>
      </c>
      <c r="F44" s="77">
        <v>8.9499999999999993</v>
      </c>
      <c r="G44" s="77">
        <v>103.5</v>
      </c>
    </row>
    <row r="45" spans="1:7" ht="15.6">
      <c r="A45" s="9">
        <v>313</v>
      </c>
      <c r="B45" s="5" t="s">
        <v>131</v>
      </c>
      <c r="C45" s="5">
        <v>130</v>
      </c>
      <c r="D45" s="79">
        <v>3</v>
      </c>
      <c r="E45" s="79">
        <v>2.95</v>
      </c>
      <c r="F45" s="79">
        <v>21.2</v>
      </c>
      <c r="G45" s="79">
        <v>123</v>
      </c>
    </row>
    <row r="46" spans="1:7" ht="31.2">
      <c r="A46" s="9" t="s">
        <v>133</v>
      </c>
      <c r="B46" s="5" t="s">
        <v>132</v>
      </c>
      <c r="C46" s="9" t="s">
        <v>138</v>
      </c>
      <c r="D46" s="94">
        <v>3.08</v>
      </c>
      <c r="E46" s="94">
        <v>0.69</v>
      </c>
      <c r="F46" s="94">
        <v>17.617999999999999</v>
      </c>
      <c r="G46" s="94">
        <v>93.96</v>
      </c>
    </row>
    <row r="47" spans="1:7" ht="15.6">
      <c r="A47" s="9">
        <v>13</v>
      </c>
      <c r="B47" s="5" t="s">
        <v>178</v>
      </c>
      <c r="C47" s="6">
        <v>50</v>
      </c>
      <c r="D47" s="94">
        <v>3</v>
      </c>
      <c r="E47" s="94">
        <v>0</v>
      </c>
      <c r="F47" s="94">
        <v>4.0999999999999996</v>
      </c>
      <c r="G47" s="94">
        <v>20</v>
      </c>
    </row>
    <row r="48" spans="1:7" s="14" customFormat="1" ht="15.6">
      <c r="A48" s="82"/>
      <c r="B48" s="6" t="s">
        <v>30</v>
      </c>
      <c r="C48" s="6">
        <v>30</v>
      </c>
      <c r="D48" s="66">
        <v>3.18</v>
      </c>
      <c r="E48" s="66">
        <v>0.34499999999999997</v>
      </c>
      <c r="F48" s="66">
        <v>15.287000000000001</v>
      </c>
      <c r="G48" s="66">
        <v>76.680000000000007</v>
      </c>
    </row>
    <row r="49" spans="1:11" s="14" customFormat="1" ht="15.6">
      <c r="A49" s="82">
        <v>376</v>
      </c>
      <c r="B49" s="7" t="s">
        <v>72</v>
      </c>
      <c r="C49" s="7">
        <v>180</v>
      </c>
      <c r="D49" s="93">
        <v>0.59</v>
      </c>
      <c r="E49" s="93">
        <v>2.3E-2</v>
      </c>
      <c r="F49" s="72">
        <v>29.329000000000001</v>
      </c>
      <c r="G49" s="72">
        <v>123.17</v>
      </c>
    </row>
    <row r="50" spans="1:11" ht="15.6">
      <c r="A50" s="11"/>
      <c r="B50" s="15" t="s">
        <v>18</v>
      </c>
      <c r="C50" s="15">
        <v>680</v>
      </c>
      <c r="D50" s="67">
        <f>SUM(D44:D49)</f>
        <v>15.18</v>
      </c>
      <c r="E50" s="67">
        <f>SUM(E44:E49)</f>
        <v>11.925000000000001</v>
      </c>
      <c r="F50" s="67">
        <f>SUM(F44:F49)</f>
        <v>96.484000000000009</v>
      </c>
      <c r="G50" s="67">
        <f>SUM(G44:G49)</f>
        <v>540.30999999999995</v>
      </c>
    </row>
    <row r="51" spans="1:11" ht="22.8" customHeight="1">
      <c r="A51" s="15"/>
      <c r="B51" s="112" t="s">
        <v>111</v>
      </c>
      <c r="C51" s="113"/>
      <c r="D51" s="113"/>
      <c r="E51" s="113"/>
      <c r="F51" s="113"/>
      <c r="G51" s="114"/>
    </row>
    <row r="52" spans="1:11" ht="17.399999999999999" customHeight="1">
      <c r="A52" s="9">
        <v>245</v>
      </c>
      <c r="B52" s="6" t="s">
        <v>94</v>
      </c>
      <c r="C52" s="9">
        <v>80</v>
      </c>
      <c r="D52" s="66">
        <v>13.44</v>
      </c>
      <c r="E52" s="66">
        <v>5.1980000000000004</v>
      </c>
      <c r="F52" s="66">
        <v>0.26300000000000001</v>
      </c>
      <c r="G52" s="66">
        <v>78.48</v>
      </c>
    </row>
    <row r="53" spans="1:11" ht="17.399999999999999" customHeight="1">
      <c r="A53" s="82">
        <v>354</v>
      </c>
      <c r="B53" s="6" t="s">
        <v>32</v>
      </c>
      <c r="C53" s="5">
        <v>40</v>
      </c>
      <c r="D53" s="68">
        <v>1.125</v>
      </c>
      <c r="E53" s="68">
        <v>3.45</v>
      </c>
      <c r="F53" s="66">
        <v>3.7130000000000001</v>
      </c>
      <c r="G53" s="66">
        <v>48.46</v>
      </c>
    </row>
    <row r="54" spans="1:11" ht="15.6">
      <c r="A54" s="82">
        <v>315</v>
      </c>
      <c r="B54" s="6" t="s">
        <v>66</v>
      </c>
      <c r="C54" s="5">
        <v>130</v>
      </c>
      <c r="D54" s="68">
        <v>4.8899999999999997</v>
      </c>
      <c r="E54" s="68">
        <v>6.18</v>
      </c>
      <c r="F54" s="66">
        <v>35.53</v>
      </c>
      <c r="G54" s="66">
        <v>228.57</v>
      </c>
    </row>
    <row r="55" spans="1:11" ht="15.6">
      <c r="A55" s="82"/>
      <c r="B55" s="6" t="s">
        <v>30</v>
      </c>
      <c r="C55" s="6">
        <v>15</v>
      </c>
      <c r="D55" s="66">
        <v>1.59</v>
      </c>
      <c r="E55" s="66">
        <v>0.17199999999999999</v>
      </c>
      <c r="F55" s="66">
        <v>7.65</v>
      </c>
      <c r="G55" s="66">
        <v>38.15</v>
      </c>
    </row>
    <row r="56" spans="1:11" ht="15.6">
      <c r="A56" s="82">
        <v>380</v>
      </c>
      <c r="B56" s="5" t="s">
        <v>137</v>
      </c>
      <c r="C56" s="5">
        <v>180</v>
      </c>
      <c r="D56" s="66">
        <v>0.08</v>
      </c>
      <c r="E56" s="66">
        <v>2.3E-2</v>
      </c>
      <c r="F56" s="66">
        <v>10.54</v>
      </c>
      <c r="G56" s="66">
        <v>43.6</v>
      </c>
    </row>
    <row r="57" spans="1:11" s="14" customFormat="1" ht="15.6">
      <c r="A57" s="11"/>
      <c r="B57" s="15" t="s">
        <v>18</v>
      </c>
      <c r="C57" s="15">
        <v>445</v>
      </c>
      <c r="D57" s="67">
        <f>SUM(D52:D56)</f>
        <v>21.124999999999996</v>
      </c>
      <c r="E57" s="67">
        <f>SUM(E52:E56)</f>
        <v>15.023</v>
      </c>
      <c r="F57" s="67">
        <f>SUM(F52:F56)</f>
        <v>57.695999999999998</v>
      </c>
      <c r="G57" s="67">
        <f>SUM(G52:G56)</f>
        <v>437.26</v>
      </c>
    </row>
    <row r="58" spans="1:11" ht="16.5" customHeight="1">
      <c r="A58" s="15"/>
      <c r="B58" s="15" t="s">
        <v>20</v>
      </c>
      <c r="C58" s="15"/>
      <c r="D58" s="67">
        <v>56.59</v>
      </c>
      <c r="E58" s="67">
        <v>64.481999999999999</v>
      </c>
      <c r="F58" s="67">
        <v>268.67399999999998</v>
      </c>
      <c r="G58" s="67">
        <v>1835.788</v>
      </c>
    </row>
    <row r="59" spans="1:11" ht="15.6">
      <c r="A59" s="15"/>
      <c r="B59" s="10"/>
      <c r="C59" s="10"/>
      <c r="D59" s="19"/>
      <c r="E59" s="19"/>
      <c r="F59" s="19"/>
      <c r="G59" s="19"/>
      <c r="K59" t="s">
        <v>67</v>
      </c>
    </row>
    <row r="60" spans="1:11" ht="15.6">
      <c r="A60" s="10"/>
      <c r="B60" s="10"/>
      <c r="C60" s="10"/>
      <c r="D60" s="19"/>
      <c r="E60" s="19"/>
      <c r="F60" s="19"/>
      <c r="G60" s="19"/>
    </row>
    <row r="61" spans="1:11" s="14" customFormat="1" ht="15.6">
      <c r="A61" s="10"/>
      <c r="B61" s="10"/>
      <c r="C61" s="10"/>
      <c r="D61" s="19"/>
      <c r="E61" s="19"/>
      <c r="F61" s="19"/>
      <c r="G61" s="19"/>
    </row>
    <row r="62" spans="1:11" ht="15.6">
      <c r="A62" s="10"/>
      <c r="B62" s="10"/>
      <c r="C62" s="10"/>
      <c r="D62" s="19"/>
      <c r="E62" s="19"/>
      <c r="F62" s="19"/>
      <c r="G62" s="19"/>
    </row>
    <row r="63" spans="1:11" ht="15.6">
      <c r="A63" s="10"/>
      <c r="B63" s="10"/>
      <c r="C63" s="10"/>
      <c r="D63" s="19"/>
      <c r="E63" s="19"/>
      <c r="F63" s="19"/>
      <c r="G63" s="19"/>
    </row>
    <row r="64" spans="1:11" ht="15.6">
      <c r="A64" s="10"/>
      <c r="B64" s="10"/>
      <c r="C64" s="10"/>
      <c r="D64" s="19"/>
      <c r="E64" s="19"/>
      <c r="F64" s="19"/>
      <c r="G64" s="19"/>
    </row>
    <row r="65" spans="1:7" ht="15.6">
      <c r="A65" s="10"/>
      <c r="B65" s="10"/>
      <c r="C65" s="10"/>
      <c r="D65" s="19"/>
      <c r="E65" s="19"/>
      <c r="F65" s="19"/>
      <c r="G65" s="19"/>
    </row>
    <row r="66" spans="1:7" ht="15.6">
      <c r="A66" s="10"/>
      <c r="B66" s="10"/>
      <c r="C66" s="10"/>
      <c r="D66" s="19"/>
      <c r="E66" s="19"/>
      <c r="F66" s="19"/>
      <c r="G66" s="19"/>
    </row>
    <row r="67" spans="1:7" ht="15.6">
      <c r="A67" s="10"/>
      <c r="B67" s="10"/>
      <c r="C67" s="10"/>
      <c r="D67" s="19"/>
      <c r="E67" s="19"/>
      <c r="F67" s="19"/>
      <c r="G67" s="19"/>
    </row>
    <row r="68" spans="1:7" s="14" customFormat="1" ht="15.6">
      <c r="A68" s="10"/>
      <c r="B68" s="10"/>
      <c r="C68" s="10"/>
      <c r="D68" s="19"/>
      <c r="E68" s="19"/>
      <c r="F68" s="19"/>
      <c r="G68" s="19"/>
    </row>
    <row r="69" spans="1:7" s="14" customFormat="1" ht="15.6">
      <c r="A69" s="10"/>
      <c r="B69" s="10"/>
      <c r="C69" s="10"/>
      <c r="D69" s="19"/>
      <c r="E69" s="19"/>
      <c r="F69" s="19"/>
      <c r="G69" s="19"/>
    </row>
    <row r="70" spans="1:7" s="19" customFormat="1" ht="15.6">
      <c r="A70" s="10"/>
      <c r="B70" s="10"/>
      <c r="C70" s="10"/>
    </row>
    <row r="71" spans="1:7" s="19" customFormat="1" ht="15.6">
      <c r="A71" s="10"/>
      <c r="B71" s="10"/>
      <c r="C71" s="10"/>
    </row>
    <row r="72" spans="1:7" s="19" customFormat="1" ht="15.6">
      <c r="A72" s="10"/>
      <c r="B72" s="10"/>
      <c r="C72" s="10"/>
    </row>
    <row r="73" spans="1:7" s="19" customFormat="1" ht="15.6">
      <c r="A73" s="10"/>
      <c r="B73" s="10"/>
      <c r="C73" s="10"/>
    </row>
    <row r="74" spans="1:7" s="19" customFormat="1" ht="15.6">
      <c r="A74" s="10"/>
      <c r="B74" s="10"/>
      <c r="C74" s="10"/>
    </row>
    <row r="75" spans="1:7" s="19" customFormat="1" ht="15.6">
      <c r="A75" s="10"/>
      <c r="B75" s="10"/>
      <c r="C75" s="10"/>
    </row>
    <row r="76" spans="1:7" s="19" customFormat="1" ht="15.6">
      <c r="A76" s="10"/>
      <c r="B76" s="10"/>
      <c r="C76" s="10"/>
    </row>
    <row r="77" spans="1:7" s="19" customFormat="1" ht="15.6">
      <c r="A77" s="10"/>
      <c r="B77" s="10"/>
      <c r="C77" s="10"/>
    </row>
    <row r="78" spans="1:7" s="19" customFormat="1" ht="15.6">
      <c r="A78" s="10"/>
      <c r="B78" s="10"/>
      <c r="C78" s="10"/>
    </row>
    <row r="79" spans="1:7" s="19" customFormat="1" ht="15.6">
      <c r="A79" s="10"/>
      <c r="B79" s="10"/>
      <c r="C79" s="10"/>
    </row>
    <row r="80" spans="1:7" s="19" customFormat="1" ht="15.6">
      <c r="A80" s="10"/>
      <c r="B80" s="10"/>
      <c r="C80" s="10"/>
    </row>
    <row r="81" spans="1:3" s="19" customFormat="1" ht="15.6">
      <c r="A81" s="10"/>
      <c r="B81" s="10"/>
      <c r="C81" s="10"/>
    </row>
    <row r="82" spans="1:3" s="19" customFormat="1" ht="15.6">
      <c r="A82" s="10"/>
      <c r="B82" s="10"/>
      <c r="C82" s="10"/>
    </row>
    <row r="83" spans="1:3" s="19" customFormat="1" ht="15.6">
      <c r="A83" s="10"/>
      <c r="B83" s="10"/>
      <c r="C83" s="10"/>
    </row>
    <row r="84" spans="1:3" s="19" customFormat="1" ht="15.6">
      <c r="A84" s="10"/>
      <c r="B84" s="10"/>
      <c r="C84" s="10"/>
    </row>
    <row r="85" spans="1:3" s="19" customFormat="1" ht="15.6">
      <c r="A85" s="10"/>
      <c r="B85" s="10"/>
      <c r="C85" s="10"/>
    </row>
    <row r="86" spans="1:3" s="19" customFormat="1" ht="15.6">
      <c r="A86" s="10"/>
      <c r="B86" s="10"/>
      <c r="C86" s="10"/>
    </row>
    <row r="87" spans="1:3" s="19" customFormat="1" ht="15.6">
      <c r="A87" s="10"/>
      <c r="B87" s="10"/>
      <c r="C87" s="10"/>
    </row>
    <row r="88" spans="1:3" s="19" customFormat="1" ht="15.6">
      <c r="A88" s="10"/>
      <c r="B88" s="10"/>
      <c r="C88" s="10"/>
    </row>
    <row r="89" spans="1:3" s="19" customFormat="1" ht="15.6">
      <c r="A89" s="10"/>
      <c r="B89" s="10"/>
      <c r="C89" s="10"/>
    </row>
    <row r="90" spans="1:3" s="19" customFormat="1" ht="15.6">
      <c r="A90" s="10"/>
      <c r="B90" s="10"/>
      <c r="C90" s="10"/>
    </row>
    <row r="91" spans="1:3" s="19" customFormat="1" ht="15.6">
      <c r="A91" s="10"/>
      <c r="B91" s="10"/>
      <c r="C91" s="10"/>
    </row>
    <row r="92" spans="1:3" s="19" customFormat="1" ht="15.6">
      <c r="A92" s="10"/>
      <c r="B92" s="10"/>
      <c r="C92" s="10"/>
    </row>
    <row r="93" spans="1:3" s="19" customFormat="1" ht="15.6">
      <c r="A93" s="10"/>
      <c r="B93" s="10"/>
      <c r="C93" s="10"/>
    </row>
    <row r="94" spans="1:3" s="19" customFormat="1" ht="15.6">
      <c r="A94" s="10"/>
      <c r="B94" s="10"/>
      <c r="C94" s="10"/>
    </row>
    <row r="95" spans="1:3" s="19" customFormat="1" ht="15.6">
      <c r="A95" s="10"/>
      <c r="B95" s="10"/>
      <c r="C95" s="10"/>
    </row>
    <row r="96" spans="1:3" s="19" customFormat="1" ht="15.6">
      <c r="A96" s="10"/>
      <c r="B96" s="10"/>
      <c r="C96" s="10"/>
    </row>
    <row r="97" spans="1:3" s="19" customFormat="1" ht="15.6">
      <c r="A97" s="10"/>
      <c r="B97" s="10"/>
      <c r="C97" s="10"/>
    </row>
    <row r="98" spans="1:3" s="19" customFormat="1" ht="15.6">
      <c r="A98" s="10"/>
      <c r="B98" s="10"/>
      <c r="C98" s="10"/>
    </row>
    <row r="99" spans="1:3" s="19" customFormat="1" ht="15.6">
      <c r="A99" s="10"/>
      <c r="B99" s="10"/>
      <c r="C99" s="10"/>
    </row>
    <row r="100" spans="1:3" s="19" customFormat="1" ht="15.6">
      <c r="A100" s="10"/>
      <c r="B100" s="10"/>
      <c r="C100" s="10"/>
    </row>
    <row r="101" spans="1:3" s="19" customFormat="1" ht="15.6">
      <c r="A101" s="10"/>
      <c r="B101" s="10"/>
      <c r="C101" s="10"/>
    </row>
    <row r="102" spans="1:3" s="19" customFormat="1" ht="15.6">
      <c r="A102" s="10"/>
      <c r="B102" s="10"/>
      <c r="C102" s="10"/>
    </row>
    <row r="103" spans="1:3" s="19" customFormat="1" ht="15.6">
      <c r="A103" s="10"/>
      <c r="B103" s="10"/>
      <c r="C103" s="10"/>
    </row>
    <row r="104" spans="1:3" s="19" customFormat="1" ht="15.6">
      <c r="A104" s="10"/>
      <c r="B104" s="10"/>
      <c r="C104" s="10"/>
    </row>
    <row r="105" spans="1:3" s="19" customFormat="1" ht="15.6">
      <c r="A105" s="10"/>
      <c r="B105" s="10"/>
      <c r="C105" s="10"/>
    </row>
    <row r="106" spans="1:3" s="19" customFormat="1" ht="15.6">
      <c r="A106" s="10"/>
      <c r="B106" s="10"/>
      <c r="C106" s="10"/>
    </row>
    <row r="107" spans="1:3" s="19" customFormat="1" ht="15.6">
      <c r="A107" s="10"/>
      <c r="B107" s="10"/>
      <c r="C107" s="10"/>
    </row>
    <row r="108" spans="1:3" s="19" customFormat="1" ht="15.6">
      <c r="A108" s="10"/>
      <c r="B108" s="10"/>
      <c r="C108" s="10"/>
    </row>
    <row r="109" spans="1:3" s="19" customFormat="1" ht="15.6">
      <c r="A109" s="10"/>
      <c r="B109" s="10"/>
      <c r="C109" s="10"/>
    </row>
    <row r="110" spans="1:3" s="19" customFormat="1" ht="15.6">
      <c r="A110" s="10"/>
      <c r="B110" s="10"/>
      <c r="C110" s="10"/>
    </row>
    <row r="111" spans="1:3" s="19" customFormat="1" ht="15.6">
      <c r="A111" s="10"/>
      <c r="B111" s="10"/>
      <c r="C111" s="10"/>
    </row>
    <row r="112" spans="1:3" s="19" customFormat="1" ht="15.6">
      <c r="A112" s="10"/>
      <c r="B112" s="10"/>
      <c r="C112" s="10"/>
    </row>
    <row r="113" spans="1:3" s="19" customFormat="1" ht="15.6">
      <c r="A113" s="10"/>
      <c r="B113" s="10"/>
      <c r="C113" s="10"/>
    </row>
    <row r="114" spans="1:3" s="19" customFormat="1" ht="15.6">
      <c r="A114" s="10"/>
      <c r="B114" s="10"/>
      <c r="C114" s="10"/>
    </row>
    <row r="115" spans="1:3" s="19" customFormat="1" ht="15.6">
      <c r="A115" s="10"/>
      <c r="B115" s="10"/>
      <c r="C115" s="10"/>
    </row>
    <row r="116" spans="1:3" s="19" customFormat="1" ht="15.6">
      <c r="A116" s="10"/>
      <c r="B116" s="10"/>
      <c r="C116" s="10"/>
    </row>
    <row r="117" spans="1:3" s="19" customFormat="1" ht="15.6">
      <c r="A117" s="10"/>
      <c r="B117" s="10"/>
      <c r="C117" s="10"/>
    </row>
    <row r="118" spans="1:3" s="19" customFormat="1" ht="15.6">
      <c r="A118" s="10"/>
      <c r="B118" s="10"/>
      <c r="C118" s="10"/>
    </row>
    <row r="119" spans="1:3" s="19" customFormat="1" ht="15.6">
      <c r="A119" s="10"/>
      <c r="B119" s="10"/>
      <c r="C119" s="10"/>
    </row>
    <row r="120" spans="1:3" s="19" customFormat="1" ht="15.6">
      <c r="A120" s="10"/>
      <c r="B120" s="10"/>
      <c r="C120" s="10"/>
    </row>
    <row r="121" spans="1:3" s="19" customFormat="1" ht="15.6">
      <c r="A121" s="10"/>
      <c r="B121" s="10"/>
      <c r="C121" s="10"/>
    </row>
    <row r="122" spans="1:3" s="19" customFormat="1" ht="15.6">
      <c r="A122" s="10"/>
      <c r="B122" s="10"/>
      <c r="C122" s="10"/>
    </row>
    <row r="123" spans="1:3" s="19" customFormat="1" ht="15.6">
      <c r="A123" s="10"/>
      <c r="B123" s="10"/>
      <c r="C123" s="10"/>
    </row>
    <row r="124" spans="1:3" s="19" customFormat="1" ht="15.6">
      <c r="A124" s="10"/>
      <c r="B124" s="10"/>
      <c r="C124" s="10"/>
    </row>
    <row r="125" spans="1:3" s="19" customFormat="1" ht="15.6">
      <c r="A125" s="10"/>
      <c r="B125" s="10"/>
      <c r="C125" s="10"/>
    </row>
    <row r="126" spans="1:3" s="19" customFormat="1" ht="15.6">
      <c r="A126" s="10"/>
      <c r="B126" s="10"/>
      <c r="C126" s="10"/>
    </row>
    <row r="127" spans="1:3" s="19" customFormat="1" ht="15.6">
      <c r="A127" s="10"/>
      <c r="B127" s="10"/>
      <c r="C127" s="10"/>
    </row>
    <row r="128" spans="1:3" s="19" customFormat="1" ht="15.6">
      <c r="A128" s="10"/>
      <c r="B128" s="10"/>
      <c r="C128" s="10"/>
    </row>
    <row r="129" spans="1:3" s="19" customFormat="1" ht="15.6">
      <c r="A129" s="10"/>
      <c r="B129" s="10"/>
      <c r="C129" s="10"/>
    </row>
    <row r="130" spans="1:3" s="19" customFormat="1" ht="15.6">
      <c r="A130" s="10"/>
      <c r="B130" s="10"/>
      <c r="C130" s="10"/>
    </row>
    <row r="131" spans="1:3" s="19" customFormat="1" ht="15.6">
      <c r="A131" s="10"/>
      <c r="B131" s="10"/>
      <c r="C131" s="10"/>
    </row>
    <row r="132" spans="1:3" s="19" customFormat="1" ht="15.6">
      <c r="A132" s="10"/>
      <c r="B132" s="10"/>
      <c r="C132" s="10"/>
    </row>
    <row r="133" spans="1:3" s="19" customFormat="1" ht="15.6">
      <c r="A133" s="10"/>
      <c r="B133" s="10"/>
      <c r="C133" s="10"/>
    </row>
    <row r="134" spans="1:3" s="19" customFormat="1" ht="15.6">
      <c r="A134" s="10"/>
      <c r="B134" s="10"/>
      <c r="C134" s="10"/>
    </row>
    <row r="135" spans="1:3" s="19" customFormat="1" ht="15.6">
      <c r="A135" s="10"/>
      <c r="B135" s="10"/>
      <c r="C135" s="10"/>
    </row>
    <row r="136" spans="1:3" s="19" customFormat="1" ht="15.6">
      <c r="A136" s="10"/>
      <c r="B136" s="10"/>
      <c r="C136" s="10"/>
    </row>
    <row r="137" spans="1:3" s="19" customFormat="1" ht="15.6">
      <c r="A137" s="10"/>
      <c r="B137" s="10"/>
      <c r="C137" s="10"/>
    </row>
    <row r="138" spans="1:3" s="19" customFormat="1" ht="15.6">
      <c r="A138" s="10"/>
      <c r="B138" s="10"/>
      <c r="C138" s="10"/>
    </row>
    <row r="139" spans="1:3" s="19" customFormat="1" ht="15.6">
      <c r="A139" s="10"/>
      <c r="B139" s="10"/>
      <c r="C139" s="10"/>
    </row>
    <row r="140" spans="1:3" s="19" customFormat="1" ht="15.6">
      <c r="A140" s="10"/>
      <c r="B140" s="10"/>
      <c r="C140" s="10"/>
    </row>
    <row r="141" spans="1:3" s="19" customFormat="1" ht="15.6">
      <c r="A141" s="10"/>
      <c r="B141" s="10"/>
      <c r="C141" s="10"/>
    </row>
    <row r="142" spans="1:3" s="19" customFormat="1" ht="15.6">
      <c r="A142" s="10"/>
      <c r="B142" s="10"/>
      <c r="C142" s="10"/>
    </row>
    <row r="143" spans="1:3" s="19" customFormat="1" ht="15.6">
      <c r="A143" s="10"/>
      <c r="B143" s="10"/>
      <c r="C143" s="10"/>
    </row>
    <row r="144" spans="1:3" s="19" customFormat="1" ht="15.6">
      <c r="A144" s="10"/>
      <c r="B144" s="10"/>
      <c r="C144" s="10"/>
    </row>
    <row r="145" spans="1:3" s="19" customFormat="1" ht="15.6">
      <c r="A145" s="10"/>
      <c r="B145" s="10"/>
      <c r="C145" s="10"/>
    </row>
    <row r="146" spans="1:3" s="19" customFormat="1" ht="15.6">
      <c r="A146" s="10"/>
      <c r="B146" s="10"/>
      <c r="C146" s="10"/>
    </row>
    <row r="147" spans="1:3" s="19" customFormat="1" ht="15.6">
      <c r="A147" s="10"/>
      <c r="B147" s="10"/>
      <c r="C147" s="10"/>
    </row>
    <row r="148" spans="1:3" s="19" customFormat="1" ht="15.6">
      <c r="A148" s="10"/>
      <c r="B148" s="10"/>
      <c r="C148" s="10"/>
    </row>
    <row r="149" spans="1:3" s="19" customFormat="1" ht="15.6">
      <c r="A149" s="10"/>
      <c r="B149" s="10"/>
      <c r="C149" s="10"/>
    </row>
    <row r="150" spans="1:3" s="19" customFormat="1" ht="15.6">
      <c r="A150" s="10"/>
      <c r="B150" s="10"/>
      <c r="C150" s="10"/>
    </row>
    <row r="151" spans="1:3" s="19" customFormat="1" ht="15.6">
      <c r="A151" s="10"/>
      <c r="B151" s="10"/>
      <c r="C151" s="10"/>
    </row>
    <row r="152" spans="1:3" s="19" customFormat="1" ht="15.6">
      <c r="A152" s="10"/>
      <c r="B152" s="10"/>
      <c r="C152" s="10"/>
    </row>
    <row r="153" spans="1:3" s="19" customFormat="1" ht="15.6">
      <c r="A153" s="10"/>
      <c r="B153" s="10"/>
      <c r="C153" s="10"/>
    </row>
    <row r="154" spans="1:3" s="19" customFormat="1" ht="15.6">
      <c r="A154" s="10"/>
      <c r="B154" s="10"/>
      <c r="C154" s="10"/>
    </row>
    <row r="155" spans="1:3" s="19" customFormat="1" ht="15.6">
      <c r="A155" s="10"/>
      <c r="B155" s="10"/>
      <c r="C155" s="10"/>
    </row>
    <row r="156" spans="1:3" s="19" customFormat="1" ht="15.6">
      <c r="A156" s="10"/>
      <c r="B156" s="10"/>
      <c r="C156" s="10"/>
    </row>
    <row r="157" spans="1:3" s="19" customFormat="1" ht="15.6">
      <c r="A157" s="10"/>
      <c r="B157" s="10"/>
      <c r="C157" s="10"/>
    </row>
    <row r="158" spans="1:3" s="19" customFormat="1" ht="15.6">
      <c r="A158" s="10"/>
      <c r="B158" s="10"/>
      <c r="C158" s="10"/>
    </row>
    <row r="159" spans="1:3" s="19" customFormat="1" ht="15.6">
      <c r="A159" s="10"/>
      <c r="B159" s="10"/>
      <c r="C159" s="10"/>
    </row>
    <row r="160" spans="1:3" s="19" customFormat="1" ht="15.6">
      <c r="A160" s="10"/>
      <c r="B160" s="10"/>
      <c r="C160" s="10"/>
    </row>
    <row r="161" spans="1:3" s="19" customFormat="1" ht="15.6">
      <c r="A161" s="10"/>
      <c r="B161" s="10"/>
      <c r="C161" s="10"/>
    </row>
    <row r="162" spans="1:3" s="19" customFormat="1" ht="15.6">
      <c r="A162" s="10"/>
      <c r="B162" s="10"/>
      <c r="C162" s="10"/>
    </row>
    <row r="163" spans="1:3" s="19" customFormat="1" ht="15.6">
      <c r="A163" s="10"/>
      <c r="B163" s="10"/>
      <c r="C163" s="10"/>
    </row>
    <row r="164" spans="1:3" s="19" customFormat="1" ht="15.6">
      <c r="A164" s="10"/>
      <c r="B164" s="10"/>
      <c r="C164" s="10"/>
    </row>
    <row r="165" spans="1:3" s="19" customFormat="1" ht="15.6">
      <c r="A165" s="10"/>
      <c r="B165" s="10"/>
      <c r="C165" s="10"/>
    </row>
    <row r="166" spans="1:3" s="19" customFormat="1" ht="15.6">
      <c r="A166" s="10"/>
      <c r="B166" s="10"/>
      <c r="C166" s="10"/>
    </row>
    <row r="167" spans="1:3" s="19" customFormat="1" ht="15.6">
      <c r="A167" s="10"/>
      <c r="B167" s="10"/>
      <c r="C167" s="10"/>
    </row>
    <row r="168" spans="1:3" s="19" customFormat="1" ht="15.6">
      <c r="A168" s="10"/>
      <c r="B168" s="10"/>
      <c r="C168" s="10"/>
    </row>
    <row r="169" spans="1:3" s="19" customFormat="1" ht="15.6">
      <c r="A169" s="10"/>
      <c r="B169" s="10"/>
      <c r="C169" s="10"/>
    </row>
    <row r="170" spans="1:3" s="19" customFormat="1" ht="15.6">
      <c r="A170" s="10"/>
      <c r="B170" s="10"/>
      <c r="C170" s="10"/>
    </row>
    <row r="171" spans="1:3" s="19" customFormat="1" ht="15.6">
      <c r="A171" s="10"/>
      <c r="B171" s="10"/>
      <c r="C171" s="10"/>
    </row>
    <row r="172" spans="1:3" s="19" customFormat="1" ht="15.6">
      <c r="A172" s="10"/>
      <c r="B172" s="10"/>
      <c r="C172" s="10"/>
    </row>
    <row r="173" spans="1:3" s="19" customFormat="1" ht="15.6">
      <c r="A173" s="10"/>
      <c r="B173" s="10"/>
      <c r="C173" s="10"/>
    </row>
    <row r="174" spans="1:3" s="19" customFormat="1" ht="15.6">
      <c r="A174" s="10"/>
      <c r="B174" s="10"/>
      <c r="C174" s="10"/>
    </row>
    <row r="175" spans="1:3" s="19" customFormat="1" ht="15.6">
      <c r="A175" s="10"/>
      <c r="B175" s="10"/>
      <c r="C175" s="10"/>
    </row>
    <row r="176" spans="1:3" s="19" customFormat="1" ht="15.6">
      <c r="A176" s="10"/>
      <c r="B176" s="10"/>
      <c r="C176" s="10"/>
    </row>
    <row r="177" spans="1:3" s="19" customFormat="1" ht="15.6">
      <c r="A177" s="10"/>
      <c r="B177" s="10"/>
      <c r="C177" s="10"/>
    </row>
    <row r="178" spans="1:3" s="19" customFormat="1" ht="15.6">
      <c r="A178" s="10"/>
      <c r="B178" s="10"/>
      <c r="C178" s="10"/>
    </row>
    <row r="179" spans="1:3" s="19" customFormat="1" ht="15.6">
      <c r="A179" s="10"/>
      <c r="B179" s="10"/>
      <c r="C179" s="10"/>
    </row>
    <row r="180" spans="1:3" s="19" customFormat="1" ht="15.6">
      <c r="A180" s="10"/>
      <c r="B180" s="10"/>
      <c r="C180" s="10"/>
    </row>
    <row r="181" spans="1:3" s="19" customFormat="1" ht="15.6">
      <c r="A181" s="10"/>
      <c r="B181" s="10"/>
      <c r="C181" s="10"/>
    </row>
    <row r="182" spans="1:3" s="19" customFormat="1" ht="15.6">
      <c r="A182" s="10"/>
      <c r="B182" s="10"/>
      <c r="C182" s="10"/>
    </row>
    <row r="183" spans="1:3" s="19" customFormat="1" ht="15.6">
      <c r="A183" s="10"/>
      <c r="B183" s="10"/>
      <c r="C183" s="10"/>
    </row>
    <row r="184" spans="1:3" s="19" customFormat="1" ht="15.6">
      <c r="A184" s="10"/>
      <c r="B184" s="10"/>
      <c r="C184" s="10"/>
    </row>
    <row r="185" spans="1:3" s="19" customFormat="1" ht="15.6">
      <c r="A185" s="10"/>
      <c r="B185" s="10"/>
      <c r="C185" s="10"/>
    </row>
    <row r="186" spans="1:3" s="19" customFormat="1" ht="15.6">
      <c r="A186" s="10"/>
      <c r="B186" s="10"/>
      <c r="C186" s="10"/>
    </row>
    <row r="187" spans="1:3" s="19" customFormat="1" ht="15.6">
      <c r="A187" s="10"/>
      <c r="B187" s="10"/>
      <c r="C187" s="10"/>
    </row>
    <row r="188" spans="1:3" s="19" customFormat="1" ht="15.6">
      <c r="A188" s="10"/>
      <c r="B188" s="10"/>
      <c r="C188" s="10"/>
    </row>
    <row r="189" spans="1:3" s="19" customFormat="1" ht="15.6">
      <c r="A189" s="10"/>
      <c r="B189" s="10"/>
      <c r="C189" s="10"/>
    </row>
    <row r="190" spans="1:3" s="19" customFormat="1" ht="15.6">
      <c r="A190" s="10"/>
      <c r="B190" s="10"/>
      <c r="C190" s="10"/>
    </row>
    <row r="191" spans="1:3" s="19" customFormat="1" ht="15.6">
      <c r="A191" s="10"/>
      <c r="B191" s="10"/>
      <c r="C191" s="10"/>
    </row>
    <row r="192" spans="1:3" s="19" customFormat="1" ht="15.6">
      <c r="A192" s="10"/>
      <c r="B192" s="10"/>
      <c r="C192" s="10"/>
    </row>
    <row r="193" spans="1:3" s="19" customFormat="1" ht="15.6">
      <c r="A193" s="10"/>
      <c r="B193" s="10"/>
      <c r="C193" s="10"/>
    </row>
    <row r="194" spans="1:3" s="19" customFormat="1" ht="15.6">
      <c r="A194" s="10"/>
      <c r="B194" s="10"/>
      <c r="C194" s="10"/>
    </row>
    <row r="195" spans="1:3" s="19" customFormat="1" ht="15.6">
      <c r="A195" s="10"/>
      <c r="B195" s="10"/>
      <c r="C195" s="10"/>
    </row>
    <row r="196" spans="1:3" s="19" customFormat="1" ht="15.6">
      <c r="A196" s="10"/>
      <c r="B196" s="10"/>
      <c r="C196" s="10"/>
    </row>
    <row r="197" spans="1:3" s="19" customFormat="1" ht="15.6">
      <c r="A197" s="10"/>
      <c r="B197" s="10"/>
      <c r="C197" s="10"/>
    </row>
    <row r="198" spans="1:3" s="19" customFormat="1" ht="15.6">
      <c r="A198" s="10"/>
      <c r="B198" s="10"/>
      <c r="C198" s="10"/>
    </row>
    <row r="199" spans="1:3" s="19" customFormat="1" ht="15.6">
      <c r="A199" s="10"/>
      <c r="B199" s="10"/>
      <c r="C199" s="10"/>
    </row>
    <row r="200" spans="1:3" s="19" customFormat="1" ht="15.6">
      <c r="A200" s="10"/>
      <c r="B200" s="10"/>
      <c r="C200" s="10"/>
    </row>
    <row r="201" spans="1:3" s="19" customFormat="1" ht="15.6">
      <c r="A201" s="10"/>
      <c r="B201" s="10"/>
      <c r="C201" s="10"/>
    </row>
    <row r="202" spans="1:3" s="19" customFormat="1" ht="15.6">
      <c r="A202" s="10"/>
      <c r="B202" s="10"/>
      <c r="C202" s="10"/>
    </row>
    <row r="203" spans="1:3" s="19" customFormat="1" ht="15.6">
      <c r="A203" s="10"/>
      <c r="B203" s="10"/>
      <c r="C203" s="10"/>
    </row>
    <row r="204" spans="1:3" s="19" customFormat="1" ht="15.6">
      <c r="A204" s="10"/>
      <c r="B204" s="10"/>
      <c r="C204" s="10"/>
    </row>
    <row r="205" spans="1:3" s="19" customFormat="1" ht="15.6">
      <c r="A205" s="10"/>
      <c r="B205" s="10"/>
      <c r="C205" s="10"/>
    </row>
    <row r="206" spans="1:3" s="19" customFormat="1" ht="15.6">
      <c r="A206" s="10"/>
      <c r="B206" s="10"/>
      <c r="C206" s="10"/>
    </row>
    <row r="207" spans="1:3" s="19" customFormat="1" ht="15.6">
      <c r="A207" s="10"/>
      <c r="B207" s="10"/>
      <c r="C207" s="10"/>
    </row>
    <row r="208" spans="1:3" s="19" customFormat="1" ht="15.6">
      <c r="A208" s="10"/>
      <c r="B208" s="10"/>
      <c r="C208" s="10"/>
    </row>
    <row r="209" spans="1:7" s="19" customFormat="1" ht="15.6">
      <c r="A209" s="10"/>
      <c r="B209" s="10"/>
      <c r="C209" s="10"/>
    </row>
    <row r="210" spans="1:7" s="19" customFormat="1" ht="15.6">
      <c r="A210" s="10"/>
      <c r="B210" s="10"/>
      <c r="C210" s="10"/>
    </row>
    <row r="211" spans="1:7" s="19" customFormat="1" ht="15.6">
      <c r="A211" s="10"/>
      <c r="B211" s="10"/>
      <c r="C211" s="10"/>
    </row>
    <row r="212" spans="1:7" s="19" customFormat="1" ht="15.6">
      <c r="A212" s="10"/>
      <c r="B212" s="10"/>
      <c r="C212" s="10"/>
    </row>
    <row r="213" spans="1:7" s="19" customFormat="1" ht="15.6">
      <c r="A213" s="10"/>
      <c r="B213" s="10"/>
      <c r="C213" s="10"/>
    </row>
    <row r="214" spans="1:7" s="19" customFormat="1" ht="15.6">
      <c r="A214" s="10"/>
      <c r="B214" s="10"/>
      <c r="C214" s="10"/>
    </row>
    <row r="215" spans="1:7" s="19" customFormat="1" ht="15.6">
      <c r="A215" s="10"/>
      <c r="B215" s="10"/>
      <c r="C215" s="10"/>
    </row>
    <row r="216" spans="1:7" s="19" customFormat="1" ht="15.6">
      <c r="A216" s="10"/>
      <c r="B216" s="10"/>
      <c r="C216" s="10"/>
    </row>
    <row r="217" spans="1:7" s="19" customFormat="1" ht="15.6">
      <c r="A217" s="10"/>
      <c r="B217" s="10"/>
      <c r="C217" s="10"/>
    </row>
    <row r="218" spans="1:7" s="19" customFormat="1" ht="15.6">
      <c r="A218" s="10"/>
      <c r="B218" s="10"/>
      <c r="C218" s="10"/>
    </row>
    <row r="219" spans="1:7" s="19" customFormat="1" ht="15.6">
      <c r="A219" s="10"/>
      <c r="B219" s="10"/>
      <c r="C219" s="10"/>
    </row>
    <row r="220" spans="1:7" s="19" customFormat="1" ht="15.6">
      <c r="A220" s="10"/>
      <c r="B220" s="10"/>
      <c r="C220" s="10"/>
    </row>
    <row r="221" spans="1:7" s="19" customFormat="1" ht="15.6">
      <c r="A221" s="10"/>
    </row>
    <row r="222" spans="1:7" s="19" customFormat="1"/>
    <row r="223" spans="1:7" s="19" customFormat="1"/>
    <row r="224" spans="1:7" s="19" customFormat="1">
      <c r="B224"/>
      <c r="C224"/>
      <c r="D224"/>
      <c r="E224"/>
      <c r="F224"/>
      <c r="G224"/>
    </row>
    <row r="225" spans="1:7" s="19" customFormat="1">
      <c r="A225"/>
      <c r="B225"/>
      <c r="C225"/>
      <c r="D225"/>
      <c r="E225"/>
      <c r="F225"/>
      <c r="G225"/>
    </row>
    <row r="226" spans="1:7" s="19" customFormat="1">
      <c r="A226"/>
      <c r="B226"/>
      <c r="C226"/>
      <c r="D226"/>
      <c r="E226"/>
      <c r="F226"/>
      <c r="G226"/>
    </row>
    <row r="227" spans="1:7" s="19" customFormat="1">
      <c r="A227"/>
      <c r="B227"/>
      <c r="C227"/>
      <c r="D227"/>
      <c r="E227"/>
      <c r="F227"/>
      <c r="G227"/>
    </row>
    <row r="228" spans="1:7" s="19" customFormat="1">
      <c r="A228"/>
      <c r="B228"/>
      <c r="C228"/>
      <c r="D228"/>
      <c r="E228"/>
      <c r="F228"/>
      <c r="G228"/>
    </row>
    <row r="229" spans="1:7" s="19" customFormat="1">
      <c r="A229"/>
      <c r="B229"/>
      <c r="C229"/>
      <c r="D229"/>
      <c r="E229"/>
      <c r="F229"/>
      <c r="G229"/>
    </row>
    <row r="230" spans="1:7" s="19" customFormat="1">
      <c r="A230"/>
      <c r="B230"/>
      <c r="C230"/>
      <c r="D230"/>
      <c r="E230"/>
      <c r="F230"/>
      <c r="G230"/>
    </row>
    <row r="231" spans="1:7" s="19" customFormat="1">
      <c r="A231"/>
      <c r="B231"/>
      <c r="C231"/>
      <c r="D231"/>
      <c r="E231"/>
      <c r="F231"/>
      <c r="G231"/>
    </row>
    <row r="232" spans="1:7" s="19" customFormat="1">
      <c r="A232"/>
      <c r="B232"/>
      <c r="C232"/>
      <c r="D232"/>
      <c r="E232"/>
      <c r="F232"/>
      <c r="G232"/>
    </row>
    <row r="233" spans="1:7" s="19" customFormat="1">
      <c r="A233"/>
      <c r="B233"/>
      <c r="C233"/>
      <c r="D233"/>
      <c r="E233"/>
      <c r="F233"/>
      <c r="G233"/>
    </row>
    <row r="234" spans="1:7" s="19" customFormat="1">
      <c r="A234"/>
      <c r="B234"/>
      <c r="C234"/>
      <c r="D234"/>
      <c r="E234"/>
      <c r="F234"/>
      <c r="G234"/>
    </row>
  </sheetData>
  <mergeCells count="16">
    <mergeCell ref="B43:G43"/>
    <mergeCell ref="B37:G37"/>
    <mergeCell ref="B51:G51"/>
    <mergeCell ref="A12:G12"/>
    <mergeCell ref="B35:B36"/>
    <mergeCell ref="D4:F4"/>
    <mergeCell ref="B4:B5"/>
    <mergeCell ref="G35:G36"/>
    <mergeCell ref="D35:F35"/>
    <mergeCell ref="G4:G5"/>
    <mergeCell ref="A6:G6"/>
    <mergeCell ref="B21:G21"/>
    <mergeCell ref="A34:B34"/>
    <mergeCell ref="A31:B31"/>
    <mergeCell ref="A35:A36"/>
    <mergeCell ref="A33:B33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selection activeCell="A31" sqref="A31"/>
    </sheetView>
  </sheetViews>
  <sheetFormatPr defaultRowHeight="14.4"/>
  <cols>
    <col min="1" max="1" width="12.109375" customWidth="1"/>
    <col min="2" max="2" width="32.6640625" customWidth="1"/>
    <col min="3" max="3" width="12.88671875" customWidth="1"/>
    <col min="4" max="4" width="12.44140625" customWidth="1"/>
    <col min="5" max="5" width="12.6640625" customWidth="1"/>
    <col min="6" max="6" width="13.44140625" customWidth="1"/>
    <col min="7" max="7" width="11.33203125" customWidth="1"/>
  </cols>
  <sheetData>
    <row r="1" spans="1:8" ht="15.6">
      <c r="A1" s="1" t="s">
        <v>102</v>
      </c>
    </row>
    <row r="2" spans="1:8" ht="15.6">
      <c r="A2" s="1" t="s">
        <v>107</v>
      </c>
    </row>
    <row r="3" spans="1:8" ht="15.6">
      <c r="A3" s="1" t="s">
        <v>17</v>
      </c>
    </row>
    <row r="4" spans="1:8" ht="47.25" customHeight="1">
      <c r="A4" s="5" t="s">
        <v>1</v>
      </c>
      <c r="B4" s="5" t="s">
        <v>3</v>
      </c>
      <c r="C4" s="5" t="s">
        <v>4</v>
      </c>
      <c r="D4" s="111" t="s">
        <v>6</v>
      </c>
      <c r="E4" s="111"/>
      <c r="F4" s="111"/>
      <c r="G4" s="111" t="s">
        <v>27</v>
      </c>
    </row>
    <row r="5" spans="1:8" ht="15.6">
      <c r="A5" s="5" t="s">
        <v>2</v>
      </c>
      <c r="B5" s="5"/>
      <c r="C5" s="5" t="s">
        <v>5</v>
      </c>
      <c r="D5" s="4" t="s">
        <v>7</v>
      </c>
      <c r="E5" s="4" t="s">
        <v>8</v>
      </c>
      <c r="F5" s="4" t="s">
        <v>9</v>
      </c>
      <c r="G5" s="111"/>
    </row>
    <row r="6" spans="1:8" ht="21" customHeight="1">
      <c r="A6" s="111" t="s">
        <v>10</v>
      </c>
      <c r="B6" s="111"/>
      <c r="C6" s="111"/>
      <c r="D6" s="111"/>
      <c r="E6" s="111"/>
      <c r="F6" s="111"/>
      <c r="G6" s="111"/>
    </row>
    <row r="7" spans="1:8" ht="15.6">
      <c r="A7" s="9">
        <v>168</v>
      </c>
      <c r="B7" s="5" t="s">
        <v>69</v>
      </c>
      <c r="C7" s="9">
        <v>150</v>
      </c>
      <c r="D7" s="62">
        <v>3.21</v>
      </c>
      <c r="E7" s="62">
        <v>3.45</v>
      </c>
      <c r="F7" s="62">
        <v>24.08</v>
      </c>
      <c r="G7" s="62">
        <v>153.69</v>
      </c>
    </row>
    <row r="8" spans="1:8" ht="15.6">
      <c r="A8" s="82">
        <v>3</v>
      </c>
      <c r="B8" s="5" t="s">
        <v>26</v>
      </c>
      <c r="C8" s="64" t="s">
        <v>61</v>
      </c>
      <c r="D8" s="62">
        <v>4.67</v>
      </c>
      <c r="E8" s="62">
        <v>6.38</v>
      </c>
      <c r="F8" s="62">
        <v>13.35</v>
      </c>
      <c r="G8" s="62">
        <v>129.71</v>
      </c>
    </row>
    <row r="9" spans="1:8" ht="15.6">
      <c r="A9" s="9">
        <v>397</v>
      </c>
      <c r="B9" s="5" t="s">
        <v>33</v>
      </c>
      <c r="C9" s="5">
        <v>150</v>
      </c>
      <c r="D9" s="62">
        <v>3.61</v>
      </c>
      <c r="E9" s="57">
        <v>3.1</v>
      </c>
      <c r="F9" s="57">
        <v>17.95</v>
      </c>
      <c r="G9" s="57">
        <v>110.09</v>
      </c>
    </row>
    <row r="10" spans="1:8" s="14" customFormat="1" ht="15.6">
      <c r="A10" s="85"/>
      <c r="B10" s="15" t="s">
        <v>18</v>
      </c>
      <c r="C10" s="15">
        <v>350</v>
      </c>
      <c r="D10" s="58">
        <f>SUM(D7:D9)</f>
        <v>11.49</v>
      </c>
      <c r="E10" s="58">
        <f>SUM(E7:E9)</f>
        <v>12.93</v>
      </c>
      <c r="F10" s="58">
        <f>SUM(F7:F9)</f>
        <v>55.379999999999995</v>
      </c>
      <c r="G10" s="58">
        <f>SUM(G7:G9)</f>
        <v>393.49</v>
      </c>
    </row>
    <row r="11" spans="1:8" s="14" customFormat="1" ht="15.6">
      <c r="A11" s="9">
        <v>399</v>
      </c>
      <c r="B11" s="5" t="s">
        <v>179</v>
      </c>
      <c r="C11" s="5">
        <v>100</v>
      </c>
      <c r="D11" s="62">
        <v>0.49</v>
      </c>
      <c r="E11" s="62">
        <v>0.02</v>
      </c>
      <c r="F11" s="62">
        <v>29.83</v>
      </c>
      <c r="G11" s="62">
        <v>75.209999999999994</v>
      </c>
      <c r="H11" s="28"/>
    </row>
    <row r="12" spans="1:8" ht="22.2" customHeight="1">
      <c r="A12" s="111" t="s">
        <v>12</v>
      </c>
      <c r="B12" s="111"/>
      <c r="C12" s="111"/>
      <c r="D12" s="111"/>
      <c r="E12" s="111"/>
      <c r="F12" s="111"/>
      <c r="G12" s="111"/>
    </row>
    <row r="13" spans="1:8" ht="15.6">
      <c r="A13" s="5">
        <v>58</v>
      </c>
      <c r="B13" s="5" t="s">
        <v>68</v>
      </c>
      <c r="C13" s="5">
        <v>150</v>
      </c>
      <c r="D13" s="62">
        <v>1.63</v>
      </c>
      <c r="E13" s="62">
        <v>4.9400000000000004</v>
      </c>
      <c r="F13" s="62">
        <v>6.78</v>
      </c>
      <c r="G13" s="62">
        <v>83.38</v>
      </c>
    </row>
    <row r="14" spans="1:8" ht="15.6">
      <c r="A14" s="5">
        <v>277</v>
      </c>
      <c r="B14" s="5" t="s">
        <v>139</v>
      </c>
      <c r="C14" s="5">
        <v>60</v>
      </c>
      <c r="D14" s="62">
        <v>10.33</v>
      </c>
      <c r="E14" s="62">
        <v>7.13</v>
      </c>
      <c r="F14" s="62">
        <v>2.0790000000000002</v>
      </c>
      <c r="G14" s="62">
        <v>105.18</v>
      </c>
    </row>
    <row r="15" spans="1:8" ht="15.6">
      <c r="A15" s="5">
        <v>205</v>
      </c>
      <c r="B15" s="5" t="s">
        <v>140</v>
      </c>
      <c r="C15" s="9" t="s">
        <v>123</v>
      </c>
      <c r="D15" s="62">
        <v>5.89</v>
      </c>
      <c r="E15" s="62">
        <v>3.87</v>
      </c>
      <c r="F15" s="62">
        <v>22.05</v>
      </c>
      <c r="G15" s="62">
        <v>109.32</v>
      </c>
    </row>
    <row r="16" spans="1:8" ht="16.5" customHeight="1">
      <c r="A16" s="11"/>
      <c r="B16" s="6" t="s">
        <v>29</v>
      </c>
      <c r="C16" s="6">
        <v>30</v>
      </c>
      <c r="D16" s="62">
        <v>2.65</v>
      </c>
      <c r="E16" s="62">
        <v>0.41</v>
      </c>
      <c r="F16" s="62">
        <v>10.52</v>
      </c>
      <c r="G16" s="62">
        <v>56.68</v>
      </c>
      <c r="H16" s="13"/>
    </row>
    <row r="17" spans="1:8" ht="16.5" customHeight="1">
      <c r="A17" s="11"/>
      <c r="B17" s="6" t="s">
        <v>30</v>
      </c>
      <c r="C17" s="6">
        <v>30</v>
      </c>
      <c r="D17" s="62">
        <v>3.17</v>
      </c>
      <c r="E17" s="62">
        <v>0.34</v>
      </c>
      <c r="F17" s="62">
        <v>15.21</v>
      </c>
      <c r="G17" s="62">
        <v>77.39</v>
      </c>
      <c r="H17" s="13"/>
    </row>
    <row r="18" spans="1:8" ht="15.6">
      <c r="A18" s="6">
        <v>375</v>
      </c>
      <c r="B18" s="69" t="s">
        <v>144</v>
      </c>
      <c r="C18" s="7">
        <v>150</v>
      </c>
      <c r="D18" s="57">
        <v>0.44</v>
      </c>
      <c r="E18" s="57">
        <v>1.0999999999999999E-2</v>
      </c>
      <c r="F18" s="57">
        <v>21.8</v>
      </c>
      <c r="G18" s="100">
        <v>88.34</v>
      </c>
      <c r="H18" s="49"/>
    </row>
    <row r="19" spans="1:8" s="14" customFormat="1" ht="15.6">
      <c r="A19" s="15"/>
      <c r="B19" s="15" t="s">
        <v>18</v>
      </c>
      <c r="C19" s="15">
        <v>534</v>
      </c>
      <c r="D19" s="58">
        <f>SUM(D13:D18)</f>
        <v>24.110000000000003</v>
      </c>
      <c r="E19" s="58">
        <f>SUM(E13:E18)</f>
        <v>16.701000000000001</v>
      </c>
      <c r="F19" s="58">
        <f>SUM(F13:F18)</f>
        <v>78.439000000000007</v>
      </c>
      <c r="G19" s="58">
        <f>SUM(G13:G18)</f>
        <v>520.29</v>
      </c>
    </row>
    <row r="20" spans="1:8" ht="21" customHeight="1">
      <c r="A20" s="111" t="s">
        <v>111</v>
      </c>
      <c r="B20" s="111"/>
      <c r="C20" s="111"/>
      <c r="D20" s="111"/>
      <c r="E20" s="111"/>
      <c r="F20" s="111"/>
      <c r="G20" s="111"/>
    </row>
    <row r="21" spans="1:8" ht="15.6">
      <c r="A21" s="5">
        <v>165</v>
      </c>
      <c r="B21" s="5" t="s">
        <v>141</v>
      </c>
      <c r="C21" s="5">
        <v>110</v>
      </c>
      <c r="D21" s="68">
        <v>7.22</v>
      </c>
      <c r="E21" s="68">
        <v>5.15</v>
      </c>
      <c r="F21" s="66">
        <v>20.03</v>
      </c>
      <c r="G21" s="66">
        <v>150.5</v>
      </c>
    </row>
    <row r="22" spans="1:8" ht="31.2">
      <c r="A22" s="9">
        <v>302</v>
      </c>
      <c r="B22" s="5" t="s">
        <v>142</v>
      </c>
      <c r="C22" s="5">
        <v>50</v>
      </c>
      <c r="D22" s="94">
        <v>12</v>
      </c>
      <c r="E22" s="94">
        <v>3.34</v>
      </c>
      <c r="F22" s="94">
        <v>21.63</v>
      </c>
      <c r="G22" s="94">
        <v>167</v>
      </c>
    </row>
    <row r="23" spans="1:8" ht="15.6">
      <c r="A23" s="9">
        <v>13</v>
      </c>
      <c r="B23" s="5" t="s">
        <v>180</v>
      </c>
      <c r="C23" s="5">
        <v>30</v>
      </c>
      <c r="D23" s="94">
        <v>0.9</v>
      </c>
      <c r="E23" s="94">
        <v>0</v>
      </c>
      <c r="F23" s="94">
        <v>2</v>
      </c>
      <c r="G23" s="94">
        <v>15</v>
      </c>
    </row>
    <row r="24" spans="1:8" s="14" customFormat="1" ht="15.6">
      <c r="A24" s="82"/>
      <c r="B24" s="6" t="s">
        <v>30</v>
      </c>
      <c r="C24" s="6">
        <v>15</v>
      </c>
      <c r="D24" s="66">
        <v>1.59</v>
      </c>
      <c r="E24" s="66">
        <v>0.17</v>
      </c>
      <c r="F24" s="66">
        <v>7.9</v>
      </c>
      <c r="G24" s="66">
        <v>38.15</v>
      </c>
    </row>
    <row r="25" spans="1:8" ht="15.6">
      <c r="A25" s="82" t="s">
        <v>31</v>
      </c>
      <c r="B25" s="5" t="s">
        <v>58</v>
      </c>
      <c r="C25" s="5">
        <v>180</v>
      </c>
      <c r="D25" s="66">
        <v>0.06</v>
      </c>
      <c r="E25" s="66">
        <v>1.0999999999999999E-2</v>
      </c>
      <c r="F25" s="66">
        <v>5.41</v>
      </c>
      <c r="G25" s="66">
        <v>37.01</v>
      </c>
    </row>
    <row r="26" spans="1:8" ht="15.6">
      <c r="A26" s="15"/>
      <c r="B26" s="15" t="s">
        <v>18</v>
      </c>
      <c r="C26" s="15">
        <v>355</v>
      </c>
      <c r="D26" s="67">
        <f>SUM(D21:D25)</f>
        <v>21.769999999999996</v>
      </c>
      <c r="E26" s="67">
        <f>SUM(E21:E25)</f>
        <v>8.6709999999999994</v>
      </c>
      <c r="F26" s="67">
        <f>SUM(F21:F25)</f>
        <v>56.97</v>
      </c>
      <c r="G26" s="67">
        <f>SUM(G21:G25)</f>
        <v>407.65999999999997</v>
      </c>
    </row>
    <row r="27" spans="1:8" ht="15.6">
      <c r="A27" s="15"/>
      <c r="B27" s="15" t="s">
        <v>20</v>
      </c>
      <c r="C27" s="15"/>
      <c r="D27" s="67">
        <v>48.655000000000001</v>
      </c>
      <c r="E27" s="67">
        <v>59.851999999999997</v>
      </c>
      <c r="F27" s="67">
        <v>204.88900000000001</v>
      </c>
      <c r="G27" s="67">
        <v>1437.45</v>
      </c>
    </row>
    <row r="28" spans="1:8" ht="15.6">
      <c r="A28" s="25"/>
      <c r="B28" s="25"/>
      <c r="C28" s="25"/>
      <c r="D28" s="26"/>
      <c r="E28" s="26"/>
      <c r="F28" s="26"/>
      <c r="G28" s="26"/>
      <c r="H28" s="13"/>
    </row>
    <row r="29" spans="1:8" ht="75.599999999999994" customHeight="1">
      <c r="A29" s="25"/>
      <c r="B29" s="25"/>
      <c r="C29" s="25"/>
      <c r="D29" s="26"/>
      <c r="E29" s="26"/>
      <c r="F29" s="26"/>
      <c r="G29" s="26"/>
    </row>
    <row r="30" spans="1:8" s="14" customFormat="1" ht="15.6">
      <c r="A30" s="1" t="s">
        <v>102</v>
      </c>
      <c r="B30"/>
      <c r="C30"/>
      <c r="D30" s="26"/>
      <c r="E30" s="26"/>
      <c r="F30" s="26"/>
      <c r="G30" s="26"/>
    </row>
    <row r="31" spans="1:8" s="14" customFormat="1" ht="15.6">
      <c r="A31" s="1" t="s">
        <v>181</v>
      </c>
      <c r="B31"/>
      <c r="C31"/>
      <c r="D31"/>
      <c r="E31" s="19"/>
      <c r="F31" s="19"/>
      <c r="G31" s="19"/>
    </row>
    <row r="32" spans="1:8" s="14" customFormat="1" ht="22.5" customHeight="1">
      <c r="A32" s="1" t="s">
        <v>0</v>
      </c>
      <c r="B32"/>
      <c r="C32"/>
      <c r="D32"/>
      <c r="E32" s="19"/>
      <c r="F32" s="19"/>
      <c r="G32" s="19"/>
    </row>
    <row r="33" spans="1:10" s="14" customFormat="1" ht="15.6" hidden="1">
      <c r="A33" s="118" t="s">
        <v>46</v>
      </c>
      <c r="B33" s="118"/>
      <c r="C33" s="118"/>
      <c r="D33" s="19"/>
      <c r="E33" s="19"/>
      <c r="F33" s="19"/>
      <c r="G33" s="19"/>
    </row>
    <row r="34" spans="1:10" s="14" customFormat="1" ht="15.6" hidden="1">
      <c r="A34" s="118" t="s">
        <v>0</v>
      </c>
      <c r="B34" s="118"/>
      <c r="C34" s="118"/>
      <c r="D34" s="19"/>
      <c r="E34" s="19"/>
      <c r="F34" s="19"/>
      <c r="G34" s="19"/>
    </row>
    <row r="35" spans="1:10" s="19" customFormat="1" ht="31.2" hidden="1">
      <c r="A35" s="5" t="s">
        <v>1</v>
      </c>
      <c r="B35" s="125" t="s">
        <v>3</v>
      </c>
      <c r="C35" s="5" t="s">
        <v>4</v>
      </c>
      <c r="D35" s="111" t="s">
        <v>6</v>
      </c>
      <c r="E35" s="111"/>
      <c r="F35" s="111"/>
      <c r="G35" s="111" t="s">
        <v>27</v>
      </c>
      <c r="J35" s="19">
        <v>1</v>
      </c>
    </row>
    <row r="36" spans="1:10" s="19" customFormat="1" ht="63.6" customHeight="1">
      <c r="A36" s="5" t="s">
        <v>143</v>
      </c>
      <c r="B36" s="121"/>
      <c r="C36" s="5" t="s">
        <v>5</v>
      </c>
      <c r="D36" s="4" t="s">
        <v>7</v>
      </c>
      <c r="E36" s="4" t="s">
        <v>8</v>
      </c>
      <c r="F36" s="4" t="s">
        <v>9</v>
      </c>
      <c r="G36" s="111"/>
    </row>
    <row r="37" spans="1:10" s="19" customFormat="1" ht="21" customHeight="1">
      <c r="A37" s="111" t="s">
        <v>10</v>
      </c>
      <c r="B37" s="111"/>
      <c r="C37" s="111"/>
      <c r="D37" s="111"/>
      <c r="E37" s="111"/>
      <c r="F37" s="111"/>
      <c r="G37" s="111"/>
    </row>
    <row r="38" spans="1:10" s="19" customFormat="1" ht="17.399999999999999" customHeight="1">
      <c r="A38" s="5">
        <v>168</v>
      </c>
      <c r="B38" s="5" t="s">
        <v>145</v>
      </c>
      <c r="C38" s="9" t="s">
        <v>146</v>
      </c>
      <c r="D38" s="62">
        <v>3.819</v>
      </c>
      <c r="E38" s="62">
        <v>4.4850000000000003</v>
      </c>
      <c r="F38" s="62">
        <v>30.44</v>
      </c>
      <c r="G38" s="62">
        <v>191.16</v>
      </c>
    </row>
    <row r="39" spans="1:10" ht="16.2" customHeight="1">
      <c r="A39" s="82">
        <v>3</v>
      </c>
      <c r="B39" s="5" t="s">
        <v>26</v>
      </c>
      <c r="C39" s="64" t="s">
        <v>62</v>
      </c>
      <c r="D39" s="62">
        <v>3.6930000000000001</v>
      </c>
      <c r="E39" s="62">
        <v>8.6129999999999995</v>
      </c>
      <c r="F39" s="62">
        <v>17.34</v>
      </c>
      <c r="G39" s="62">
        <v>154.44</v>
      </c>
    </row>
    <row r="40" spans="1:10" ht="15.6">
      <c r="A40" s="5">
        <v>397</v>
      </c>
      <c r="B40" s="5" t="s">
        <v>33</v>
      </c>
      <c r="C40" s="5">
        <v>180</v>
      </c>
      <c r="D40" s="62">
        <v>4.8239999999999998</v>
      </c>
      <c r="E40" s="57">
        <v>4.1399999999999997</v>
      </c>
      <c r="F40" s="57">
        <v>19.3</v>
      </c>
      <c r="G40" s="57">
        <v>126.36</v>
      </c>
    </row>
    <row r="41" spans="1:10" ht="16.5" customHeight="1">
      <c r="A41" s="15"/>
      <c r="B41" s="15" t="s">
        <v>18</v>
      </c>
      <c r="C41" s="15">
        <v>442</v>
      </c>
      <c r="D41" s="58">
        <f>SUM(D38:D40)</f>
        <v>12.336</v>
      </c>
      <c r="E41" s="58">
        <f>SUM(E38:E40)</f>
        <v>17.238</v>
      </c>
      <c r="F41" s="58">
        <f>SUM(F38:F40)</f>
        <v>67.08</v>
      </c>
      <c r="G41" s="58">
        <f>SUM(G38:G40)</f>
        <v>471.96000000000004</v>
      </c>
    </row>
    <row r="42" spans="1:10" ht="15.6">
      <c r="A42" s="5">
        <v>399</v>
      </c>
      <c r="B42" s="5" t="s">
        <v>179</v>
      </c>
      <c r="C42" s="5">
        <v>100</v>
      </c>
      <c r="D42" s="62">
        <v>0.59</v>
      </c>
      <c r="E42" s="62">
        <v>2.3E-2</v>
      </c>
      <c r="F42" s="62">
        <v>31</v>
      </c>
      <c r="G42" s="62">
        <v>100.3</v>
      </c>
    </row>
    <row r="43" spans="1:10" ht="22.8" customHeight="1">
      <c r="A43" s="111" t="s">
        <v>12</v>
      </c>
      <c r="B43" s="111"/>
      <c r="C43" s="111"/>
      <c r="D43" s="111"/>
      <c r="E43" s="111"/>
      <c r="F43" s="111"/>
      <c r="G43" s="111"/>
    </row>
    <row r="44" spans="1:10" ht="15.6">
      <c r="A44" s="6">
        <v>58</v>
      </c>
      <c r="B44" s="6" t="s">
        <v>68</v>
      </c>
      <c r="C44" s="5">
        <v>200</v>
      </c>
      <c r="D44" s="66">
        <v>2.7330000000000001</v>
      </c>
      <c r="E44" s="66">
        <v>5.75</v>
      </c>
      <c r="F44" s="66">
        <v>14.89</v>
      </c>
      <c r="G44" s="66">
        <v>129.54599999999999</v>
      </c>
    </row>
    <row r="45" spans="1:10" s="14" customFormat="1" ht="15.6">
      <c r="A45" s="5">
        <v>277</v>
      </c>
      <c r="B45" s="5" t="s">
        <v>139</v>
      </c>
      <c r="C45" s="5">
        <v>70</v>
      </c>
      <c r="D45" s="66">
        <v>12.04</v>
      </c>
      <c r="E45" s="66">
        <v>8.2799999999999994</v>
      </c>
      <c r="F45" s="66">
        <v>2.4369999999999998</v>
      </c>
      <c r="G45" s="66">
        <v>119.07</v>
      </c>
    </row>
    <row r="46" spans="1:10" s="14" customFormat="1" ht="15.6">
      <c r="A46" s="5">
        <v>205</v>
      </c>
      <c r="B46" s="5" t="s">
        <v>140</v>
      </c>
      <c r="C46" s="9" t="s">
        <v>124</v>
      </c>
      <c r="D46" s="68">
        <v>7.61</v>
      </c>
      <c r="E46" s="68">
        <v>5.01</v>
      </c>
      <c r="F46" s="77">
        <v>28.748000000000001</v>
      </c>
      <c r="G46" s="77">
        <v>184.68</v>
      </c>
      <c r="H46" s="28"/>
    </row>
    <row r="47" spans="1:10" ht="15.6">
      <c r="A47" s="11"/>
      <c r="B47" s="6" t="s">
        <v>29</v>
      </c>
      <c r="C47" s="6">
        <v>50</v>
      </c>
      <c r="D47" s="66">
        <v>3.08</v>
      </c>
      <c r="E47" s="66">
        <v>0.69</v>
      </c>
      <c r="F47" s="66">
        <v>17.617999999999999</v>
      </c>
      <c r="G47" s="66">
        <v>93.96</v>
      </c>
    </row>
    <row r="48" spans="1:10" ht="15.6">
      <c r="A48" s="11"/>
      <c r="B48" s="6" t="s">
        <v>30</v>
      </c>
      <c r="C48" s="6">
        <v>30</v>
      </c>
      <c r="D48" s="66">
        <v>3.18</v>
      </c>
      <c r="E48" s="66">
        <v>0.34499999999999997</v>
      </c>
      <c r="F48" s="66">
        <v>15.287000000000001</v>
      </c>
      <c r="G48" s="66">
        <v>76.680000000000007</v>
      </c>
    </row>
    <row r="49" spans="1:8" ht="15.6">
      <c r="A49" s="6">
        <v>375</v>
      </c>
      <c r="B49" s="69" t="s">
        <v>144</v>
      </c>
      <c r="C49" s="7">
        <v>180</v>
      </c>
      <c r="D49" s="93">
        <v>0.59</v>
      </c>
      <c r="E49" s="93">
        <v>2.3E-2</v>
      </c>
      <c r="F49" s="72">
        <v>29.329000000000001</v>
      </c>
      <c r="G49" s="72">
        <v>115.387</v>
      </c>
    </row>
    <row r="50" spans="1:8" ht="15.6">
      <c r="A50" s="15"/>
      <c r="B50" s="15" t="s">
        <v>18</v>
      </c>
      <c r="C50" s="15">
        <v>665</v>
      </c>
      <c r="D50" s="67">
        <f>SUM(D44:D49)</f>
        <v>29.233000000000001</v>
      </c>
      <c r="E50" s="67">
        <f>SUM(E44:E49)</f>
        <v>20.097999999999999</v>
      </c>
      <c r="F50" s="67">
        <f>SUM(F44:F49)</f>
        <v>108.309</v>
      </c>
      <c r="G50" s="67">
        <f>SUM(G44:G49)</f>
        <v>719.32299999999987</v>
      </c>
    </row>
    <row r="51" spans="1:8" ht="20.399999999999999" customHeight="1">
      <c r="A51" s="111" t="s">
        <v>111</v>
      </c>
      <c r="B51" s="111"/>
      <c r="C51" s="111"/>
      <c r="D51" s="111"/>
      <c r="E51" s="111"/>
      <c r="F51" s="111"/>
      <c r="G51" s="111"/>
    </row>
    <row r="52" spans="1:8" ht="15.6">
      <c r="A52" s="9">
        <v>165</v>
      </c>
      <c r="B52" s="5" t="s">
        <v>23</v>
      </c>
      <c r="C52" s="5">
        <v>140</v>
      </c>
      <c r="D52" s="68">
        <v>10.183999999999999</v>
      </c>
      <c r="E52" s="68">
        <v>6.9</v>
      </c>
      <c r="F52" s="66">
        <v>30.22</v>
      </c>
      <c r="G52" s="66">
        <v>155.25</v>
      </c>
    </row>
    <row r="53" spans="1:8" ht="31.2">
      <c r="A53" s="9">
        <v>302</v>
      </c>
      <c r="B53" s="5" t="s">
        <v>142</v>
      </c>
      <c r="C53" s="5">
        <v>80</v>
      </c>
      <c r="D53" s="101">
        <v>5.2389999999999999</v>
      </c>
      <c r="E53" s="94">
        <v>5.4050000000000002</v>
      </c>
      <c r="F53" s="94">
        <v>22.945</v>
      </c>
      <c r="G53" s="94">
        <v>162</v>
      </c>
    </row>
    <row r="54" spans="1:8" ht="15.6">
      <c r="A54" s="9">
        <v>13</v>
      </c>
      <c r="B54" s="5" t="s">
        <v>178</v>
      </c>
      <c r="C54" s="5">
        <v>50</v>
      </c>
      <c r="D54" s="101">
        <v>3</v>
      </c>
      <c r="E54" s="94">
        <v>0</v>
      </c>
      <c r="F54" s="94">
        <v>4.0999999999999996</v>
      </c>
      <c r="G54" s="94">
        <v>20</v>
      </c>
    </row>
    <row r="55" spans="1:8" s="14" customFormat="1" ht="15.6">
      <c r="A55" s="82"/>
      <c r="B55" s="6" t="s">
        <v>30</v>
      </c>
      <c r="C55" s="6">
        <v>15</v>
      </c>
      <c r="D55" s="66">
        <v>1.595</v>
      </c>
      <c r="E55" s="66">
        <v>0.17199999999999999</v>
      </c>
      <c r="F55" s="66">
        <v>7.65</v>
      </c>
      <c r="G55" s="66">
        <v>37.799999999999997</v>
      </c>
    </row>
    <row r="56" spans="1:8" ht="16.5" customHeight="1">
      <c r="A56" s="9" t="s">
        <v>31</v>
      </c>
      <c r="B56" s="5" t="s">
        <v>58</v>
      </c>
      <c r="C56" s="5">
        <v>200</v>
      </c>
      <c r="D56" s="66">
        <v>0.08</v>
      </c>
      <c r="E56" s="66">
        <v>2.3E-2</v>
      </c>
      <c r="F56" s="66">
        <v>7.0679999999999996</v>
      </c>
      <c r="G56" s="66">
        <v>44.01</v>
      </c>
    </row>
    <row r="57" spans="1:8" ht="15.6">
      <c r="A57" s="85"/>
      <c r="B57" s="15" t="s">
        <v>18</v>
      </c>
      <c r="C57" s="15">
        <v>435</v>
      </c>
      <c r="D57" s="67">
        <f>SUM(D52:D56)</f>
        <v>20.097999999999995</v>
      </c>
      <c r="E57" s="67">
        <f>SUM(E52:E56)</f>
        <v>12.5</v>
      </c>
      <c r="F57" s="67">
        <f>SUM(F52:F56)</f>
        <v>71.983000000000004</v>
      </c>
      <c r="G57" s="67">
        <f>SUM(G52:G56)</f>
        <v>419.06</v>
      </c>
    </row>
    <row r="58" spans="1:8" ht="15.6">
      <c r="A58" s="15"/>
      <c r="B58" s="15" t="s">
        <v>20</v>
      </c>
      <c r="C58" s="15"/>
      <c r="D58" s="67">
        <v>57.634999999999998</v>
      </c>
      <c r="E58" s="67">
        <v>66.363</v>
      </c>
      <c r="F58" s="67">
        <v>276.20699999999999</v>
      </c>
      <c r="G58" s="67">
        <v>1863.2670000000001</v>
      </c>
    </row>
    <row r="59" spans="1:8" s="14" customFormat="1">
      <c r="A59"/>
      <c r="B59"/>
      <c r="C59"/>
      <c r="D59"/>
      <c r="E59"/>
      <c r="F59"/>
      <c r="G59"/>
      <c r="H59" s="13"/>
    </row>
    <row r="61" spans="1:8">
      <c r="H61" s="14"/>
    </row>
    <row r="62" spans="1:8">
      <c r="H62" s="14"/>
    </row>
    <row r="65" spans="1:8" s="14" customFormat="1">
      <c r="A65"/>
      <c r="B65"/>
      <c r="C65"/>
      <c r="D65"/>
      <c r="E65"/>
      <c r="F65"/>
      <c r="G65"/>
      <c r="H65"/>
    </row>
    <row r="66" spans="1:8" s="14" customFormat="1">
      <c r="A66"/>
      <c r="B66"/>
      <c r="C66"/>
      <c r="D66"/>
      <c r="E66"/>
      <c r="F66"/>
      <c r="G66"/>
      <c r="H66"/>
    </row>
  </sheetData>
  <mergeCells count="13">
    <mergeCell ref="A51:G51"/>
    <mergeCell ref="D35:F35"/>
    <mergeCell ref="G35:G36"/>
    <mergeCell ref="A43:G43"/>
    <mergeCell ref="A37:G37"/>
    <mergeCell ref="B35:B36"/>
    <mergeCell ref="A33:C33"/>
    <mergeCell ref="A34:C34"/>
    <mergeCell ref="A12:G12"/>
    <mergeCell ref="D4:F4"/>
    <mergeCell ref="G4:G5"/>
    <mergeCell ref="A6:G6"/>
    <mergeCell ref="A20:G20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topLeftCell="A40" zoomScaleNormal="85" workbookViewId="0">
      <selection activeCell="A31" sqref="A31:C31"/>
    </sheetView>
  </sheetViews>
  <sheetFormatPr defaultRowHeight="14.4"/>
  <cols>
    <col min="1" max="1" width="12.6640625" customWidth="1"/>
    <col min="2" max="2" width="32.6640625" customWidth="1"/>
    <col min="3" max="3" width="13.6640625" customWidth="1"/>
    <col min="4" max="4" width="11.5546875" customWidth="1"/>
    <col min="5" max="5" width="12.109375" customWidth="1"/>
    <col min="6" max="6" width="13.44140625" customWidth="1"/>
    <col min="7" max="7" width="13.88671875" customWidth="1"/>
  </cols>
  <sheetData>
    <row r="1" spans="1:8" ht="15.6">
      <c r="A1" s="1" t="s">
        <v>103</v>
      </c>
    </row>
    <row r="2" spans="1:8" ht="15.6">
      <c r="A2" s="1" t="s">
        <v>107</v>
      </c>
    </row>
    <row r="3" spans="1:8" ht="15.6">
      <c r="A3" s="1" t="s">
        <v>17</v>
      </c>
    </row>
    <row r="4" spans="1:8" ht="47.25" customHeight="1">
      <c r="A4" s="5" t="s">
        <v>1</v>
      </c>
      <c r="B4" s="126" t="s">
        <v>3</v>
      </c>
      <c r="C4" s="23" t="s">
        <v>4</v>
      </c>
      <c r="D4" s="114" t="s">
        <v>6</v>
      </c>
      <c r="E4" s="111"/>
      <c r="F4" s="111"/>
      <c r="G4" s="111" t="s">
        <v>27</v>
      </c>
    </row>
    <row r="5" spans="1:8" ht="27.75" customHeight="1">
      <c r="A5" s="5" t="s">
        <v>2</v>
      </c>
      <c r="B5" s="127"/>
      <c r="C5" s="24" t="s">
        <v>5</v>
      </c>
      <c r="D5" s="27" t="s">
        <v>7</v>
      </c>
      <c r="E5" s="4" t="s">
        <v>8</v>
      </c>
      <c r="F5" s="4" t="s">
        <v>9</v>
      </c>
      <c r="G5" s="111"/>
    </row>
    <row r="6" spans="1:8" ht="21" customHeight="1">
      <c r="A6" s="111" t="s">
        <v>10</v>
      </c>
      <c r="B6" s="111"/>
      <c r="C6" s="121"/>
      <c r="D6" s="111"/>
      <c r="E6" s="111"/>
      <c r="F6" s="111"/>
      <c r="G6" s="111"/>
    </row>
    <row r="7" spans="1:8" ht="15.6">
      <c r="A7" s="9">
        <v>93</v>
      </c>
      <c r="B7" s="5" t="s">
        <v>43</v>
      </c>
      <c r="C7" s="5">
        <v>150</v>
      </c>
      <c r="D7" s="62">
        <v>5.7409999999999997</v>
      </c>
      <c r="E7" s="62">
        <v>4.49</v>
      </c>
      <c r="F7" s="62">
        <v>14.83</v>
      </c>
      <c r="G7" s="62">
        <v>118.7</v>
      </c>
    </row>
    <row r="8" spans="1:8" ht="15.6">
      <c r="A8" s="82">
        <v>395</v>
      </c>
      <c r="B8" s="6" t="s">
        <v>86</v>
      </c>
      <c r="C8" s="6">
        <v>170</v>
      </c>
      <c r="D8" s="62">
        <v>2.92</v>
      </c>
      <c r="E8" s="62">
        <v>2.89</v>
      </c>
      <c r="F8" s="62">
        <v>16.86</v>
      </c>
      <c r="G8" s="62">
        <v>122.4</v>
      </c>
      <c r="H8" s="13"/>
    </row>
    <row r="9" spans="1:8" ht="15.6">
      <c r="A9" s="82">
        <v>3</v>
      </c>
      <c r="B9" s="5" t="s">
        <v>40</v>
      </c>
      <c r="C9" s="12" t="s">
        <v>75</v>
      </c>
      <c r="D9" s="62">
        <v>2.86</v>
      </c>
      <c r="E9" s="62">
        <v>7.57</v>
      </c>
      <c r="F9" s="62">
        <v>15.28</v>
      </c>
      <c r="G9" s="62">
        <v>107.14700000000001</v>
      </c>
    </row>
    <row r="10" spans="1:8" s="14" customFormat="1" ht="15.6">
      <c r="A10" s="85"/>
      <c r="B10" s="15" t="s">
        <v>18</v>
      </c>
      <c r="C10" s="15">
        <v>354</v>
      </c>
      <c r="D10" s="58">
        <f>SUM(D7:D9)</f>
        <v>11.520999999999999</v>
      </c>
      <c r="E10" s="58">
        <f>SUM(E7:E9)</f>
        <v>14.950000000000001</v>
      </c>
      <c r="F10" s="58">
        <f>SUM(F7:F9)</f>
        <v>46.97</v>
      </c>
      <c r="G10" s="58">
        <f>SUM(G7:G9)</f>
        <v>348.24700000000001</v>
      </c>
    </row>
    <row r="11" spans="1:8" s="14" customFormat="1" ht="15.6">
      <c r="A11" s="9">
        <v>401</v>
      </c>
      <c r="B11" s="5" t="s">
        <v>147</v>
      </c>
      <c r="C11" s="5">
        <v>100</v>
      </c>
      <c r="D11" s="62">
        <v>4.26</v>
      </c>
      <c r="E11" s="62">
        <v>2.4300000000000002</v>
      </c>
      <c r="F11" s="62">
        <v>31.7</v>
      </c>
      <c r="G11" s="62">
        <v>129.24</v>
      </c>
      <c r="H11" s="28"/>
    </row>
    <row r="12" spans="1:8" ht="22.2" customHeight="1">
      <c r="A12" s="111" t="s">
        <v>12</v>
      </c>
      <c r="B12" s="111"/>
      <c r="C12" s="111"/>
      <c r="D12" s="111"/>
      <c r="E12" s="111"/>
      <c r="F12" s="111"/>
      <c r="G12" s="111"/>
    </row>
    <row r="13" spans="1:8" ht="31.2">
      <c r="A13" s="5">
        <v>76</v>
      </c>
      <c r="B13" s="5" t="s">
        <v>148</v>
      </c>
      <c r="C13" s="9" t="s">
        <v>28</v>
      </c>
      <c r="D13" s="68">
        <v>1.829</v>
      </c>
      <c r="E13" s="68">
        <v>3.45</v>
      </c>
      <c r="F13" s="102">
        <v>5.423</v>
      </c>
      <c r="G13" s="102">
        <v>78.98</v>
      </c>
    </row>
    <row r="14" spans="1:8" ht="15.6">
      <c r="A14" s="5">
        <v>132</v>
      </c>
      <c r="B14" s="5" t="s">
        <v>74</v>
      </c>
      <c r="C14" s="5">
        <v>110</v>
      </c>
      <c r="D14" s="68">
        <v>2.65</v>
      </c>
      <c r="E14" s="68">
        <v>4.26</v>
      </c>
      <c r="F14" s="56">
        <v>9.9600000000000009</v>
      </c>
      <c r="G14" s="61">
        <v>86.1</v>
      </c>
    </row>
    <row r="15" spans="1:8" ht="15.6">
      <c r="A15" s="5">
        <v>282</v>
      </c>
      <c r="B15" s="5" t="s">
        <v>24</v>
      </c>
      <c r="C15" s="5">
        <v>60</v>
      </c>
      <c r="D15" s="78">
        <v>12.48</v>
      </c>
      <c r="E15" s="78">
        <v>8.1300000000000008</v>
      </c>
      <c r="F15" s="78">
        <v>10.119999999999999</v>
      </c>
      <c r="G15" s="78">
        <v>141.69999999999999</v>
      </c>
    </row>
    <row r="16" spans="1:8" ht="16.5" customHeight="1">
      <c r="A16" s="11"/>
      <c r="B16" s="6" t="s">
        <v>29</v>
      </c>
      <c r="C16" s="6">
        <v>30</v>
      </c>
      <c r="D16" s="62">
        <v>2.65</v>
      </c>
      <c r="E16" s="62">
        <v>0.41</v>
      </c>
      <c r="F16" s="62">
        <v>10.52</v>
      </c>
      <c r="G16" s="62">
        <v>56.68</v>
      </c>
      <c r="H16" s="13"/>
    </row>
    <row r="17" spans="1:9" ht="16.5" customHeight="1">
      <c r="A17" s="11"/>
      <c r="B17" s="6" t="s">
        <v>30</v>
      </c>
      <c r="C17" s="6">
        <v>30</v>
      </c>
      <c r="D17" s="62">
        <v>3.17</v>
      </c>
      <c r="E17" s="62">
        <v>0.34</v>
      </c>
      <c r="F17" s="62">
        <v>15.21</v>
      </c>
      <c r="G17" s="62">
        <v>77.39</v>
      </c>
      <c r="H17" s="13"/>
    </row>
    <row r="18" spans="1:9" ht="31.2">
      <c r="A18" s="6">
        <v>376</v>
      </c>
      <c r="B18" s="5" t="s">
        <v>149</v>
      </c>
      <c r="C18" s="6">
        <v>150</v>
      </c>
      <c r="D18" s="92">
        <v>0.44</v>
      </c>
      <c r="E18" s="92">
        <v>1.0999999999999999E-2</v>
      </c>
      <c r="F18" s="92">
        <v>21.8</v>
      </c>
      <c r="G18" s="92">
        <v>88.34</v>
      </c>
      <c r="H18" s="29"/>
      <c r="I18" s="29"/>
    </row>
    <row r="19" spans="1:9" s="14" customFormat="1" ht="15.6">
      <c r="A19" s="15"/>
      <c r="B19" s="15" t="s">
        <v>18</v>
      </c>
      <c r="C19" s="15">
        <v>535</v>
      </c>
      <c r="D19" s="58">
        <f>SUM(D13:D18)</f>
        <v>23.218999999999998</v>
      </c>
      <c r="E19" s="58">
        <f>SUM(E13:E18)</f>
        <v>16.600999999999999</v>
      </c>
      <c r="F19" s="58">
        <v>73.033000000000001</v>
      </c>
      <c r="G19" s="58">
        <f>SUM(G13:G18)</f>
        <v>529.18999999999994</v>
      </c>
    </row>
    <row r="20" spans="1:9" ht="19.8" customHeight="1">
      <c r="A20" s="111" t="s">
        <v>111</v>
      </c>
      <c r="B20" s="111"/>
      <c r="C20" s="111"/>
      <c r="D20" s="111"/>
      <c r="E20" s="111"/>
      <c r="F20" s="111"/>
      <c r="G20" s="111"/>
    </row>
    <row r="21" spans="1:9" ht="31.2">
      <c r="A21" s="9">
        <v>80</v>
      </c>
      <c r="B21" s="84" t="s">
        <v>150</v>
      </c>
      <c r="C21" s="9">
        <v>150</v>
      </c>
      <c r="D21" s="68">
        <v>8.0500000000000007</v>
      </c>
      <c r="E21" s="68">
        <v>11.79</v>
      </c>
      <c r="F21" s="68">
        <v>5.96</v>
      </c>
      <c r="G21" s="68">
        <v>36.840000000000003</v>
      </c>
    </row>
    <row r="22" spans="1:9" ht="15.6">
      <c r="A22" s="6"/>
      <c r="B22" s="6" t="s">
        <v>30</v>
      </c>
      <c r="C22" s="9">
        <v>15</v>
      </c>
      <c r="D22" s="66">
        <v>1.59</v>
      </c>
      <c r="E22" s="66">
        <v>0.17</v>
      </c>
      <c r="F22" s="66">
        <v>7.9</v>
      </c>
      <c r="G22" s="66">
        <v>38.15</v>
      </c>
      <c r="H22" s="13"/>
    </row>
    <row r="23" spans="1:9" ht="15.6">
      <c r="A23" s="6">
        <v>473</v>
      </c>
      <c r="B23" s="5" t="s">
        <v>151</v>
      </c>
      <c r="C23" s="9">
        <v>60</v>
      </c>
      <c r="D23" s="66">
        <v>3.9</v>
      </c>
      <c r="E23" s="66">
        <v>1.53</v>
      </c>
      <c r="F23" s="66">
        <v>26.9</v>
      </c>
      <c r="G23" s="66">
        <v>151</v>
      </c>
      <c r="H23" s="13"/>
    </row>
    <row r="24" spans="1:9" s="14" customFormat="1" ht="15.6">
      <c r="A24" s="5">
        <v>392</v>
      </c>
      <c r="B24" s="5" t="s">
        <v>58</v>
      </c>
      <c r="C24" s="9">
        <v>150</v>
      </c>
      <c r="D24" s="79">
        <v>0.05</v>
      </c>
      <c r="E24" s="79">
        <v>1.0999999999999999E-2</v>
      </c>
      <c r="F24" s="66">
        <v>7.33</v>
      </c>
      <c r="G24" s="66">
        <v>30.5</v>
      </c>
    </row>
    <row r="25" spans="1:9" ht="15.6">
      <c r="A25" s="15"/>
      <c r="B25" s="15" t="s">
        <v>18</v>
      </c>
      <c r="C25" s="85">
        <v>375</v>
      </c>
      <c r="D25" s="67">
        <v>9.77</v>
      </c>
      <c r="E25" s="67">
        <v>14.67</v>
      </c>
      <c r="F25" s="67">
        <v>37.71</v>
      </c>
      <c r="G25" s="67">
        <v>308.14</v>
      </c>
    </row>
    <row r="26" spans="1:9" ht="15.6">
      <c r="A26" s="15"/>
      <c r="B26" s="15" t="s">
        <v>20</v>
      </c>
      <c r="C26" s="85"/>
      <c r="D26" s="67">
        <v>45.174999999999997</v>
      </c>
      <c r="E26" s="67">
        <v>59.94</v>
      </c>
      <c r="F26" s="67">
        <v>204.113</v>
      </c>
      <c r="G26" s="67">
        <v>1427.36</v>
      </c>
    </row>
    <row r="27" spans="1:9" ht="15.6">
      <c r="A27" s="25"/>
      <c r="B27" s="25"/>
      <c r="C27" s="25"/>
      <c r="D27" s="26"/>
      <c r="E27" s="26"/>
      <c r="F27" s="26"/>
      <c r="G27" s="26"/>
    </row>
    <row r="28" spans="1:9" ht="15.6">
      <c r="A28" s="25"/>
      <c r="B28" s="25"/>
      <c r="C28" s="25"/>
      <c r="D28" s="26"/>
      <c r="E28" s="26"/>
      <c r="F28" s="26"/>
      <c r="G28" s="26"/>
      <c r="H28" s="13"/>
    </row>
    <row r="29" spans="1:9" ht="28.2" customHeight="1">
      <c r="A29" s="10"/>
      <c r="B29" s="10"/>
      <c r="C29" s="10"/>
    </row>
    <row r="30" spans="1:9" s="14" customFormat="1" ht="13.8" customHeight="1">
      <c r="A30" s="129" t="s">
        <v>103</v>
      </c>
      <c r="B30" s="129"/>
      <c r="C30" s="129"/>
      <c r="D30"/>
      <c r="E30"/>
      <c r="F30"/>
      <c r="G30"/>
    </row>
    <row r="31" spans="1:9" s="14" customFormat="1" ht="15.6">
      <c r="A31" s="118" t="s">
        <v>107</v>
      </c>
      <c r="B31" s="118"/>
      <c r="C31" s="118"/>
      <c r="D31"/>
      <c r="E31"/>
      <c r="F31"/>
      <c r="G31"/>
    </row>
    <row r="32" spans="1:9" s="14" customFormat="1" ht="15.6">
      <c r="A32" s="128" t="s">
        <v>0</v>
      </c>
      <c r="B32" s="128"/>
      <c r="C32" s="128"/>
      <c r="D32"/>
      <c r="E32"/>
      <c r="F32"/>
      <c r="G32"/>
    </row>
    <row r="33" spans="1:8" s="14" customFormat="1" ht="31.2">
      <c r="A33" s="5" t="s">
        <v>1</v>
      </c>
      <c r="B33" s="111" t="s">
        <v>3</v>
      </c>
      <c r="C33" s="5" t="s">
        <v>4</v>
      </c>
      <c r="D33" s="111" t="s">
        <v>6</v>
      </c>
      <c r="E33" s="111"/>
      <c r="F33" s="111"/>
      <c r="G33" s="111" t="s">
        <v>27</v>
      </c>
    </row>
    <row r="34" spans="1:8" ht="15.6">
      <c r="A34" s="5" t="s">
        <v>2</v>
      </c>
      <c r="B34" s="111"/>
      <c r="C34" s="5" t="s">
        <v>5</v>
      </c>
      <c r="D34" s="4" t="s">
        <v>7</v>
      </c>
      <c r="E34" s="4" t="s">
        <v>8</v>
      </c>
      <c r="F34" s="4" t="s">
        <v>9</v>
      </c>
      <c r="G34" s="111"/>
    </row>
    <row r="35" spans="1:8" ht="19.8" customHeight="1">
      <c r="A35" s="111" t="s">
        <v>10</v>
      </c>
      <c r="B35" s="111"/>
      <c r="C35" s="111"/>
      <c r="D35" s="111"/>
      <c r="E35" s="111"/>
      <c r="F35" s="111"/>
      <c r="G35" s="111"/>
    </row>
    <row r="36" spans="1:8" ht="15.6">
      <c r="A36" s="6">
        <v>93</v>
      </c>
      <c r="B36" s="6" t="s">
        <v>43</v>
      </c>
      <c r="C36" s="5">
        <v>200</v>
      </c>
      <c r="D36" s="62">
        <v>7.7050000000000001</v>
      </c>
      <c r="E36" s="62">
        <v>5.99</v>
      </c>
      <c r="F36" s="62">
        <v>19.87</v>
      </c>
      <c r="G36" s="62">
        <v>181.49799999999999</v>
      </c>
    </row>
    <row r="37" spans="1:8" ht="15.6">
      <c r="A37" s="82">
        <v>395</v>
      </c>
      <c r="B37" s="6" t="s">
        <v>86</v>
      </c>
      <c r="C37" s="6">
        <v>200</v>
      </c>
      <c r="D37" s="62">
        <v>3.82</v>
      </c>
      <c r="E37" s="62">
        <v>2.77</v>
      </c>
      <c r="F37" s="62">
        <v>15.15</v>
      </c>
      <c r="G37" s="62">
        <v>99.19</v>
      </c>
    </row>
    <row r="38" spans="1:8" ht="16.2" customHeight="1">
      <c r="A38" s="82">
        <v>3</v>
      </c>
      <c r="B38" s="5" t="s">
        <v>40</v>
      </c>
      <c r="C38" s="12" t="s">
        <v>41</v>
      </c>
      <c r="D38" s="62">
        <v>3.6930000000000001</v>
      </c>
      <c r="E38" s="62">
        <v>8.6129999999999995</v>
      </c>
      <c r="F38" s="62">
        <v>17.34</v>
      </c>
      <c r="G38" s="62">
        <v>154.44</v>
      </c>
    </row>
    <row r="39" spans="1:8" ht="16.2" customHeight="1">
      <c r="A39" s="15"/>
      <c r="B39" s="15" t="s">
        <v>18</v>
      </c>
      <c r="C39" s="15">
        <v>445</v>
      </c>
      <c r="D39" s="58">
        <f>SUM(D36:D38)</f>
        <v>15.218</v>
      </c>
      <c r="E39" s="58">
        <f>SUM(E36:E38)</f>
        <v>17.372999999999998</v>
      </c>
      <c r="F39" s="58">
        <f>SUM(F36:F38)</f>
        <v>52.36</v>
      </c>
      <c r="G39" s="58">
        <f>SUM(G36:G38)</f>
        <v>435.12799999999999</v>
      </c>
    </row>
    <row r="40" spans="1:8" ht="16.5" customHeight="1">
      <c r="A40" s="5">
        <v>401</v>
      </c>
      <c r="B40" s="5" t="s">
        <v>147</v>
      </c>
      <c r="C40" s="5">
        <v>100</v>
      </c>
      <c r="D40" s="62">
        <v>5.36</v>
      </c>
      <c r="E40" s="62">
        <v>3.41</v>
      </c>
      <c r="F40" s="62">
        <v>46.524999999999999</v>
      </c>
      <c r="G40" s="62">
        <v>187.47</v>
      </c>
    </row>
    <row r="41" spans="1:8" ht="21.6" customHeight="1">
      <c r="A41" s="111" t="s">
        <v>12</v>
      </c>
      <c r="B41" s="111"/>
      <c r="C41" s="111"/>
      <c r="D41" s="111"/>
      <c r="E41" s="111"/>
      <c r="F41" s="111"/>
      <c r="G41" s="111"/>
    </row>
    <row r="42" spans="1:8" ht="31.2">
      <c r="A42" s="5">
        <v>76</v>
      </c>
      <c r="B42" s="5" t="s">
        <v>148</v>
      </c>
      <c r="C42" s="9" t="s">
        <v>146</v>
      </c>
      <c r="D42" s="68">
        <v>3.04</v>
      </c>
      <c r="E42" s="68">
        <v>5.75</v>
      </c>
      <c r="F42" s="102">
        <v>10.84</v>
      </c>
      <c r="G42" s="102">
        <v>115.02</v>
      </c>
      <c r="H42" s="104"/>
    </row>
    <row r="43" spans="1:8" ht="15.6">
      <c r="A43" s="5">
        <v>132</v>
      </c>
      <c r="B43" s="5" t="s">
        <v>74</v>
      </c>
      <c r="C43" s="5">
        <v>130</v>
      </c>
      <c r="D43" s="68">
        <v>4.1900000000000004</v>
      </c>
      <c r="E43" s="68">
        <v>6.39</v>
      </c>
      <c r="F43" s="77">
        <v>13.06</v>
      </c>
      <c r="G43" s="77">
        <v>107</v>
      </c>
    </row>
    <row r="44" spans="1:8" s="14" customFormat="1" ht="15.6">
      <c r="A44" s="5">
        <v>282</v>
      </c>
      <c r="B44" s="5" t="s">
        <v>25</v>
      </c>
      <c r="C44" s="5">
        <v>70</v>
      </c>
      <c r="D44" s="79">
        <v>13.99</v>
      </c>
      <c r="E44" s="79">
        <v>10.624000000000001</v>
      </c>
      <c r="F44" s="79">
        <v>13.25</v>
      </c>
      <c r="G44" s="79">
        <v>177.67</v>
      </c>
    </row>
    <row r="45" spans="1:8" s="14" customFormat="1" ht="15.6">
      <c r="A45" s="11"/>
      <c r="B45" s="6" t="s">
        <v>29</v>
      </c>
      <c r="C45" s="6">
        <v>50</v>
      </c>
      <c r="D45" s="66">
        <v>3.08</v>
      </c>
      <c r="E45" s="66">
        <v>0.69</v>
      </c>
      <c r="F45" s="66">
        <v>17.617999999999999</v>
      </c>
      <c r="G45" s="66">
        <v>93.96</v>
      </c>
      <c r="H45" s="28"/>
    </row>
    <row r="46" spans="1:8" ht="15.6">
      <c r="A46" s="11"/>
      <c r="B46" s="6" t="s">
        <v>30</v>
      </c>
      <c r="C46" s="6">
        <v>30</v>
      </c>
      <c r="D46" s="66">
        <v>3.18</v>
      </c>
      <c r="E46" s="66">
        <v>0.34499999999999997</v>
      </c>
      <c r="F46" s="66">
        <v>15.287000000000001</v>
      </c>
      <c r="G46" s="66">
        <v>76.680000000000007</v>
      </c>
    </row>
    <row r="47" spans="1:8" ht="31.2">
      <c r="A47" s="6">
        <v>376</v>
      </c>
      <c r="B47" s="5" t="s">
        <v>149</v>
      </c>
      <c r="C47" s="6">
        <v>180</v>
      </c>
      <c r="D47" s="103">
        <v>0.59</v>
      </c>
      <c r="E47" s="103">
        <v>2.3E-2</v>
      </c>
      <c r="F47" s="94">
        <v>29.329000000000001</v>
      </c>
      <c r="G47" s="94">
        <v>115.387</v>
      </c>
    </row>
    <row r="48" spans="1:8" ht="15.6">
      <c r="A48" s="15"/>
      <c r="B48" s="15" t="s">
        <v>18</v>
      </c>
      <c r="C48" s="15">
        <v>665</v>
      </c>
      <c r="D48" s="67">
        <f>SUM(D42:D47)</f>
        <v>28.069999999999997</v>
      </c>
      <c r="E48" s="67">
        <f>SUM(E42:E47)</f>
        <v>23.822000000000003</v>
      </c>
      <c r="F48" s="67">
        <f>SUM(F42:F47)</f>
        <v>99.384000000000015</v>
      </c>
      <c r="G48" s="67">
        <f>SUM(G42:G47)</f>
        <v>685.71699999999987</v>
      </c>
    </row>
    <row r="49" spans="1:9" ht="20.399999999999999" customHeight="1">
      <c r="A49" s="111" t="s">
        <v>111</v>
      </c>
      <c r="B49" s="111"/>
      <c r="C49" s="111"/>
      <c r="D49" s="111"/>
      <c r="E49" s="111"/>
      <c r="F49" s="111"/>
      <c r="G49" s="111"/>
    </row>
    <row r="50" spans="1:9" ht="31.2">
      <c r="A50" s="6">
        <v>80</v>
      </c>
      <c r="B50" s="5" t="s">
        <v>150</v>
      </c>
      <c r="C50" s="5">
        <v>150</v>
      </c>
      <c r="D50" s="92">
        <v>2</v>
      </c>
      <c r="E50" s="92">
        <v>2.98</v>
      </c>
      <c r="F50" s="92">
        <v>2.4660000000000002</v>
      </c>
      <c r="G50" s="92">
        <v>56.46</v>
      </c>
      <c r="H50" s="14"/>
    </row>
    <row r="51" spans="1:9" ht="15.6">
      <c r="A51" s="6"/>
      <c r="B51" s="6" t="s">
        <v>30</v>
      </c>
      <c r="C51" s="6">
        <v>25</v>
      </c>
      <c r="D51" s="62">
        <v>1.595</v>
      </c>
      <c r="E51" s="62">
        <v>1.1719999999999999</v>
      </c>
      <c r="F51" s="62">
        <v>7.65</v>
      </c>
      <c r="G51" s="62">
        <v>37.799999999999997</v>
      </c>
    </row>
    <row r="52" spans="1:9" ht="15.6">
      <c r="A52" s="6">
        <v>473</v>
      </c>
      <c r="B52" s="5" t="s">
        <v>151</v>
      </c>
      <c r="C52" s="6">
        <v>70</v>
      </c>
      <c r="D52" s="62">
        <v>4</v>
      </c>
      <c r="E52" s="62">
        <v>1.6</v>
      </c>
      <c r="F52" s="62">
        <v>27</v>
      </c>
      <c r="G52" s="62">
        <v>153</v>
      </c>
    </row>
    <row r="53" spans="1:9" ht="15.6">
      <c r="A53" s="5">
        <v>392</v>
      </c>
      <c r="B53" s="5" t="s">
        <v>58</v>
      </c>
      <c r="C53" s="5">
        <v>200</v>
      </c>
      <c r="D53" s="78">
        <v>0.08</v>
      </c>
      <c r="E53" s="78">
        <v>2.3E-2</v>
      </c>
      <c r="F53" s="62">
        <v>10.54</v>
      </c>
      <c r="G53" s="62">
        <v>43.6</v>
      </c>
      <c r="H53" s="13"/>
    </row>
    <row r="54" spans="1:9" ht="15.6">
      <c r="A54" s="15"/>
      <c r="B54" s="15" t="s">
        <v>18</v>
      </c>
      <c r="C54" s="15">
        <v>445</v>
      </c>
      <c r="D54" s="58">
        <f>SUM(D50:D53)</f>
        <v>7.6749999999999998</v>
      </c>
      <c r="E54" s="58">
        <f>SUM(E50:E53)</f>
        <v>5.7750000000000004</v>
      </c>
      <c r="F54" s="58">
        <f>SUM(F50:F53)</f>
        <v>47.655999999999999</v>
      </c>
      <c r="G54" s="58">
        <f>SUM(G50:G53)</f>
        <v>290.86</v>
      </c>
      <c r="H54" s="13"/>
      <c r="I54" s="13"/>
    </row>
    <row r="55" spans="1:9" s="14" customFormat="1" ht="15.6">
      <c r="A55" s="15"/>
      <c r="B55" s="15" t="s">
        <v>20</v>
      </c>
      <c r="C55" s="15"/>
      <c r="D55" s="58">
        <v>55.387</v>
      </c>
      <c r="E55" s="58">
        <v>60.6</v>
      </c>
      <c r="F55" s="58">
        <v>266.18</v>
      </c>
      <c r="G55" s="58">
        <v>1821.5650000000001</v>
      </c>
    </row>
    <row r="56" spans="1:9" ht="29.25" customHeight="1"/>
    <row r="59" spans="1:9" s="14" customFormat="1">
      <c r="A59"/>
      <c r="B59"/>
      <c r="C59"/>
      <c r="D59"/>
      <c r="E59"/>
      <c r="F59"/>
      <c r="G59"/>
      <c r="H59" s="13"/>
    </row>
    <row r="61" spans="1:9">
      <c r="H61" s="14"/>
    </row>
    <row r="62" spans="1:9">
      <c r="H62" s="14"/>
    </row>
    <row r="65" spans="1:8" s="14" customFormat="1">
      <c r="A65"/>
      <c r="B65"/>
      <c r="C65"/>
      <c r="D65"/>
      <c r="E65"/>
      <c r="F65"/>
      <c r="G65"/>
      <c r="H65"/>
    </row>
    <row r="66" spans="1:8" s="14" customFormat="1">
      <c r="A66"/>
      <c r="B66"/>
      <c r="C66"/>
      <c r="D66"/>
      <c r="E66"/>
      <c r="F66"/>
      <c r="G66"/>
      <c r="H66"/>
    </row>
  </sheetData>
  <mergeCells count="15">
    <mergeCell ref="B4:B5"/>
    <mergeCell ref="D4:F4"/>
    <mergeCell ref="G4:G5"/>
    <mergeCell ref="A6:G6"/>
    <mergeCell ref="A49:G49"/>
    <mergeCell ref="D33:F33"/>
    <mergeCell ref="B33:B34"/>
    <mergeCell ref="A41:G41"/>
    <mergeCell ref="A35:G35"/>
    <mergeCell ref="G33:G34"/>
    <mergeCell ref="A32:C32"/>
    <mergeCell ref="A20:G20"/>
    <mergeCell ref="A12:G12"/>
    <mergeCell ref="A30:C30"/>
    <mergeCell ref="A31:C3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topLeftCell="A37" workbookViewId="0">
      <selection activeCell="A30" sqref="A30"/>
    </sheetView>
  </sheetViews>
  <sheetFormatPr defaultRowHeight="14.4"/>
  <cols>
    <col min="1" max="1" width="11.109375" customWidth="1"/>
    <col min="2" max="2" width="38.88671875" customWidth="1"/>
    <col min="3" max="3" width="13.44140625" customWidth="1"/>
    <col min="4" max="4" width="13.6640625" customWidth="1"/>
    <col min="5" max="5" width="12.6640625" customWidth="1"/>
    <col min="6" max="6" width="13.44140625" customWidth="1"/>
    <col min="7" max="7" width="12.88671875" customWidth="1"/>
  </cols>
  <sheetData>
    <row r="1" spans="1:9" ht="15.6">
      <c r="A1" s="1" t="s">
        <v>104</v>
      </c>
    </row>
    <row r="2" spans="1:9" ht="15.6">
      <c r="A2" s="1" t="s">
        <v>107</v>
      </c>
    </row>
    <row r="3" spans="1:9" ht="15.6">
      <c r="A3" s="1" t="s">
        <v>17</v>
      </c>
    </row>
    <row r="4" spans="1:9" ht="46.8">
      <c r="A4" s="5" t="s">
        <v>1</v>
      </c>
      <c r="B4" s="5" t="s">
        <v>3</v>
      </c>
      <c r="C4" s="5" t="s">
        <v>4</v>
      </c>
      <c r="D4" s="111" t="s">
        <v>6</v>
      </c>
      <c r="E4" s="111"/>
      <c r="F4" s="111"/>
      <c r="G4" s="111" t="s">
        <v>27</v>
      </c>
    </row>
    <row r="5" spans="1:9" ht="15.6">
      <c r="A5" s="5" t="s">
        <v>2</v>
      </c>
      <c r="B5" s="5"/>
      <c r="C5" s="5" t="s">
        <v>5</v>
      </c>
      <c r="D5" s="4" t="s">
        <v>7</v>
      </c>
      <c r="E5" s="4" t="s">
        <v>8</v>
      </c>
      <c r="F5" s="4" t="s">
        <v>9</v>
      </c>
      <c r="G5" s="111"/>
    </row>
    <row r="6" spans="1:9" ht="16.5" customHeight="1">
      <c r="A6" s="111" t="s">
        <v>10</v>
      </c>
      <c r="B6" s="111"/>
      <c r="C6" s="111"/>
      <c r="D6" s="111"/>
      <c r="E6" s="111"/>
      <c r="F6" s="111"/>
      <c r="G6" s="111"/>
    </row>
    <row r="7" spans="1:9" ht="15.6">
      <c r="A7" s="5">
        <v>168</v>
      </c>
      <c r="B7" s="5" t="s">
        <v>152</v>
      </c>
      <c r="C7" s="9" t="s">
        <v>134</v>
      </c>
      <c r="D7" s="62">
        <v>4.4000000000000004</v>
      </c>
      <c r="E7" s="62">
        <v>4.66</v>
      </c>
      <c r="F7" s="62">
        <v>22.3</v>
      </c>
      <c r="G7" s="62">
        <v>147.15</v>
      </c>
    </row>
    <row r="8" spans="1:9" ht="15.6">
      <c r="A8" s="82">
        <v>394</v>
      </c>
      <c r="B8" s="6" t="s">
        <v>42</v>
      </c>
      <c r="C8" s="6">
        <v>150</v>
      </c>
      <c r="D8" s="62">
        <v>3.55</v>
      </c>
      <c r="E8" s="62">
        <v>2.67</v>
      </c>
      <c r="F8" s="62">
        <v>23.18</v>
      </c>
      <c r="G8" s="62">
        <v>83.93</v>
      </c>
      <c r="H8" s="13"/>
    </row>
    <row r="9" spans="1:9" ht="15.6">
      <c r="A9" s="82">
        <v>3</v>
      </c>
      <c r="B9" s="5" t="s">
        <v>38</v>
      </c>
      <c r="C9" s="64" t="s">
        <v>39</v>
      </c>
      <c r="D9" s="62">
        <v>4.5</v>
      </c>
      <c r="E9" s="62">
        <v>6.55</v>
      </c>
      <c r="F9" s="62">
        <v>13.23</v>
      </c>
      <c r="G9" s="62">
        <v>129.71</v>
      </c>
    </row>
    <row r="10" spans="1:9" s="14" customFormat="1" ht="15.6">
      <c r="A10" s="15"/>
      <c r="B10" s="15" t="s">
        <v>18</v>
      </c>
      <c r="C10" s="15">
        <v>354</v>
      </c>
      <c r="D10" s="70">
        <f>SUM(D7:D9)</f>
        <v>12.45</v>
      </c>
      <c r="E10" s="70">
        <f>SUM(E7:E9)</f>
        <v>13.879999999999999</v>
      </c>
      <c r="F10" s="70">
        <v>58.7</v>
      </c>
      <c r="G10" s="70">
        <f>SUM(G7:G9)</f>
        <v>360.79</v>
      </c>
    </row>
    <row r="11" spans="1:9" s="14" customFormat="1" ht="15.6">
      <c r="A11" s="5">
        <v>401</v>
      </c>
      <c r="B11" s="5" t="s">
        <v>19</v>
      </c>
      <c r="C11" s="5">
        <v>100</v>
      </c>
      <c r="D11" s="62">
        <v>1.0049999999999999</v>
      </c>
      <c r="E11" s="62">
        <v>5.03</v>
      </c>
      <c r="F11" s="62">
        <v>20.05</v>
      </c>
      <c r="G11" s="62">
        <v>122.08</v>
      </c>
      <c r="H11" s="41"/>
      <c r="I11" s="41"/>
    </row>
    <row r="12" spans="1:9" s="14" customFormat="1" ht="15.6">
      <c r="A12" s="111" t="s">
        <v>12</v>
      </c>
      <c r="B12" s="111"/>
      <c r="C12" s="111"/>
      <c r="D12" s="111"/>
      <c r="E12" s="111"/>
      <c r="F12" s="111"/>
      <c r="G12" s="111"/>
      <c r="H12" s="28"/>
    </row>
    <row r="13" spans="1:9" s="14" customFormat="1" ht="15.6">
      <c r="A13" s="9">
        <v>13</v>
      </c>
      <c r="B13" s="84" t="s">
        <v>177</v>
      </c>
      <c r="C13" s="9">
        <v>30</v>
      </c>
      <c r="D13" s="68">
        <v>0.1</v>
      </c>
      <c r="E13" s="68">
        <v>0</v>
      </c>
      <c r="F13" s="68">
        <v>6.9</v>
      </c>
      <c r="G13" s="68">
        <v>24</v>
      </c>
      <c r="H13" s="28"/>
    </row>
    <row r="14" spans="1:9" ht="15.6">
      <c r="A14" s="5">
        <v>80</v>
      </c>
      <c r="B14" s="5" t="s">
        <v>70</v>
      </c>
      <c r="C14" s="9">
        <v>150</v>
      </c>
      <c r="D14" s="68">
        <v>1.58</v>
      </c>
      <c r="E14" s="68">
        <v>1.87</v>
      </c>
      <c r="F14" s="77">
        <v>17.57</v>
      </c>
      <c r="G14" s="66">
        <v>59.35</v>
      </c>
    </row>
    <row r="15" spans="1:9" ht="15.6">
      <c r="A15" s="5">
        <v>321</v>
      </c>
      <c r="B15" s="5" t="s">
        <v>125</v>
      </c>
      <c r="C15" s="9" t="s">
        <v>123</v>
      </c>
      <c r="D15" s="66">
        <v>3.75</v>
      </c>
      <c r="E15" s="66">
        <v>4.37</v>
      </c>
      <c r="F15" s="66">
        <v>12.39</v>
      </c>
      <c r="G15" s="66">
        <v>99.7</v>
      </c>
    </row>
    <row r="16" spans="1:9" ht="15.6">
      <c r="A16" s="5">
        <v>255</v>
      </c>
      <c r="B16" s="5" t="s">
        <v>71</v>
      </c>
      <c r="C16" s="5">
        <v>60</v>
      </c>
      <c r="D16" s="66">
        <v>10.7</v>
      </c>
      <c r="E16" s="66">
        <v>3.24</v>
      </c>
      <c r="F16" s="66">
        <v>6.28</v>
      </c>
      <c r="G16" s="66">
        <v>88.29</v>
      </c>
    </row>
    <row r="17" spans="1:9" ht="15.6">
      <c r="A17" s="5">
        <v>350</v>
      </c>
      <c r="B17" s="5" t="s">
        <v>21</v>
      </c>
      <c r="C17" s="5">
        <v>25</v>
      </c>
      <c r="D17" s="68">
        <v>0.81</v>
      </c>
      <c r="E17" s="68">
        <v>1.8</v>
      </c>
      <c r="F17" s="68">
        <v>2.2200000000000002</v>
      </c>
      <c r="G17" s="77">
        <v>27.4</v>
      </c>
    </row>
    <row r="18" spans="1:9" ht="15.6" customHeight="1">
      <c r="A18" s="11"/>
      <c r="B18" s="6" t="s">
        <v>29</v>
      </c>
      <c r="C18" s="6">
        <v>25</v>
      </c>
      <c r="D18" s="66">
        <v>2.65</v>
      </c>
      <c r="E18" s="66">
        <v>0.41</v>
      </c>
      <c r="F18" s="66">
        <v>10.52</v>
      </c>
      <c r="G18" s="66">
        <v>56.68</v>
      </c>
    </row>
    <row r="19" spans="1:9" ht="16.5" customHeight="1">
      <c r="A19" s="11"/>
      <c r="B19" s="6" t="s">
        <v>30</v>
      </c>
      <c r="C19" s="6">
        <v>30</v>
      </c>
      <c r="D19" s="66">
        <v>3.17</v>
      </c>
      <c r="E19" s="66">
        <v>0.34</v>
      </c>
      <c r="F19" s="66">
        <v>15.21</v>
      </c>
      <c r="G19" s="66">
        <v>77.39</v>
      </c>
      <c r="H19" s="13"/>
    </row>
    <row r="20" spans="1:9" ht="16.5" customHeight="1">
      <c r="A20" s="5">
        <v>376</v>
      </c>
      <c r="B20" s="5" t="s">
        <v>56</v>
      </c>
      <c r="C20" s="5">
        <v>150</v>
      </c>
      <c r="D20" s="79">
        <v>0.44</v>
      </c>
      <c r="E20" s="79">
        <v>1.0999999999999999E-2</v>
      </c>
      <c r="F20" s="66">
        <v>21.8</v>
      </c>
      <c r="G20" s="66">
        <v>92.37</v>
      </c>
      <c r="H20" s="13"/>
    </row>
    <row r="21" spans="1:9" ht="15.6">
      <c r="A21" s="15"/>
      <c r="B21" s="15" t="s">
        <v>18</v>
      </c>
      <c r="C21" s="15">
        <v>554</v>
      </c>
      <c r="D21" s="67">
        <v>24.39</v>
      </c>
      <c r="E21" s="67">
        <v>13.55</v>
      </c>
      <c r="F21" s="67">
        <v>88.51</v>
      </c>
      <c r="G21" s="67">
        <v>534.27</v>
      </c>
    </row>
    <row r="22" spans="1:9" s="14" customFormat="1" ht="15.75" customHeight="1">
      <c r="A22" s="111" t="s">
        <v>111</v>
      </c>
      <c r="B22" s="111"/>
      <c r="C22" s="111"/>
      <c r="D22" s="111"/>
      <c r="E22" s="111"/>
      <c r="F22" s="111"/>
      <c r="G22" s="111"/>
    </row>
    <row r="23" spans="1:9" ht="30.6" customHeight="1">
      <c r="A23" s="5">
        <v>237</v>
      </c>
      <c r="B23" s="5" t="s">
        <v>154</v>
      </c>
      <c r="C23" s="9" t="s">
        <v>157</v>
      </c>
      <c r="D23" s="62">
        <v>18.14</v>
      </c>
      <c r="E23" s="62">
        <v>13.86</v>
      </c>
      <c r="F23" s="62">
        <v>20.11</v>
      </c>
      <c r="G23" s="62">
        <v>227.81</v>
      </c>
    </row>
    <row r="24" spans="1:9" ht="15.6">
      <c r="A24" s="6"/>
      <c r="B24" s="6" t="s">
        <v>30</v>
      </c>
      <c r="C24" s="6">
        <v>15</v>
      </c>
      <c r="D24" s="62">
        <v>1.59</v>
      </c>
      <c r="E24" s="62">
        <v>0.17</v>
      </c>
      <c r="F24" s="62">
        <v>7.9</v>
      </c>
      <c r="G24" s="62">
        <v>38.15</v>
      </c>
      <c r="I24" s="13"/>
    </row>
    <row r="25" spans="1:9" ht="15.6">
      <c r="A25" s="5">
        <v>378</v>
      </c>
      <c r="B25" s="5" t="s">
        <v>155</v>
      </c>
      <c r="C25" s="5">
        <v>150</v>
      </c>
      <c r="D25" s="62">
        <v>0.24</v>
      </c>
      <c r="E25" s="62">
        <v>0.09</v>
      </c>
      <c r="F25" s="62">
        <v>7.87</v>
      </c>
      <c r="G25" s="62">
        <v>91.56</v>
      </c>
      <c r="H25" s="13"/>
    </row>
    <row r="26" spans="1:9" s="14" customFormat="1" ht="15.6">
      <c r="A26" s="15"/>
      <c r="B26" s="15" t="s">
        <v>18</v>
      </c>
      <c r="C26" s="15">
        <v>320</v>
      </c>
      <c r="D26" s="58">
        <v>19.97</v>
      </c>
      <c r="E26" s="58">
        <f>SUM(E23:E25)</f>
        <v>14.12</v>
      </c>
      <c r="F26" s="58">
        <v>35.909999999999997</v>
      </c>
      <c r="G26" s="58">
        <f>SUM(G23:G25)</f>
        <v>357.52</v>
      </c>
      <c r="H26"/>
    </row>
    <row r="27" spans="1:9" ht="16.2" customHeight="1">
      <c r="A27" s="15"/>
      <c r="B27" s="15" t="s">
        <v>20</v>
      </c>
      <c r="C27" s="15"/>
      <c r="D27" s="58">
        <v>43.75</v>
      </c>
      <c r="E27" s="58">
        <v>48.89</v>
      </c>
      <c r="F27" s="58">
        <v>206.541</v>
      </c>
      <c r="G27" s="58">
        <v>1431.62</v>
      </c>
      <c r="H27" s="14"/>
    </row>
    <row r="28" spans="1:9" ht="15.6">
      <c r="A28" s="25"/>
      <c r="B28" s="25"/>
      <c r="C28" s="25"/>
      <c r="D28" s="26"/>
      <c r="E28" s="26"/>
      <c r="F28" s="26"/>
      <c r="G28" s="26"/>
      <c r="H28" s="14"/>
    </row>
    <row r="29" spans="1:9" ht="78" customHeight="1">
      <c r="A29" s="25"/>
      <c r="B29" s="25"/>
      <c r="C29" s="25"/>
      <c r="D29" s="26"/>
      <c r="E29" s="26"/>
      <c r="F29" s="26"/>
      <c r="G29" s="26"/>
      <c r="H29" s="14"/>
    </row>
    <row r="30" spans="1:9" ht="15.6">
      <c r="A30" s="1" t="s">
        <v>107</v>
      </c>
      <c r="D30" s="19"/>
      <c r="H30" s="14"/>
    </row>
    <row r="31" spans="1:9" ht="17.25" customHeight="1">
      <c r="A31" s="130" t="s">
        <v>104</v>
      </c>
      <c r="B31" s="130"/>
      <c r="C31" s="10"/>
      <c r="D31" s="10"/>
    </row>
    <row r="32" spans="1:9" ht="17.399999999999999" customHeight="1">
      <c r="A32" s="1" t="s">
        <v>0</v>
      </c>
      <c r="D32" s="10"/>
    </row>
    <row r="33" spans="1:8" ht="0.75" hidden="1" customHeight="1">
      <c r="A33" s="118" t="s">
        <v>104</v>
      </c>
      <c r="B33" s="118"/>
      <c r="C33" s="118"/>
      <c r="D33" s="10"/>
    </row>
    <row r="34" spans="1:8" ht="16.5" hidden="1" customHeight="1">
      <c r="A34" s="118" t="s">
        <v>16</v>
      </c>
      <c r="B34" s="118"/>
      <c r="C34" s="118"/>
      <c r="D34" s="118"/>
    </row>
    <row r="35" spans="1:8" s="14" customFormat="1" ht="15.6" hidden="1">
      <c r="A35" s="118" t="s">
        <v>0</v>
      </c>
      <c r="B35" s="118"/>
      <c r="C35" s="118"/>
      <c r="D35" s="118"/>
      <c r="E35"/>
      <c r="F35"/>
      <c r="G35"/>
      <c r="H35"/>
    </row>
    <row r="36" spans="1:8" s="14" customFormat="1" ht="46.8" hidden="1">
      <c r="A36" s="5" t="s">
        <v>1</v>
      </c>
      <c r="B36" s="5" t="s">
        <v>3</v>
      </c>
      <c r="C36" s="5" t="s">
        <v>4</v>
      </c>
      <c r="D36" s="111" t="s">
        <v>6</v>
      </c>
      <c r="E36" s="111"/>
      <c r="F36" s="111"/>
      <c r="G36" s="111" t="s">
        <v>27</v>
      </c>
      <c r="H36"/>
    </row>
    <row r="37" spans="1:8" ht="45" customHeight="1">
      <c r="A37" s="5" t="s">
        <v>1</v>
      </c>
      <c r="B37" s="5"/>
      <c r="C37" s="5" t="s">
        <v>5</v>
      </c>
      <c r="D37" s="4" t="s">
        <v>7</v>
      </c>
      <c r="E37" s="4" t="s">
        <v>8</v>
      </c>
      <c r="F37" s="4" t="s">
        <v>9</v>
      </c>
      <c r="G37" s="111"/>
      <c r="H37" s="19"/>
    </row>
    <row r="38" spans="1:8" ht="15.6">
      <c r="A38" s="111" t="s">
        <v>10</v>
      </c>
      <c r="B38" s="111"/>
      <c r="C38" s="111"/>
      <c r="D38" s="111"/>
      <c r="E38" s="111"/>
      <c r="F38" s="111"/>
      <c r="G38" s="111"/>
      <c r="H38" s="19"/>
    </row>
    <row r="39" spans="1:8" ht="15.6">
      <c r="A39" s="5">
        <v>168</v>
      </c>
      <c r="B39" s="5" t="s">
        <v>152</v>
      </c>
      <c r="C39" s="9" t="s">
        <v>146</v>
      </c>
      <c r="D39" s="62">
        <v>4.54</v>
      </c>
      <c r="E39" s="62">
        <v>4.83</v>
      </c>
      <c r="F39" s="62">
        <v>35.01</v>
      </c>
      <c r="G39" s="62">
        <v>227.81</v>
      </c>
      <c r="H39" s="19"/>
    </row>
    <row r="40" spans="1:8" ht="15.6">
      <c r="A40" s="82">
        <v>394</v>
      </c>
      <c r="B40" s="6" t="s">
        <v>42</v>
      </c>
      <c r="C40" s="6">
        <v>180</v>
      </c>
      <c r="D40" s="62">
        <v>3.577</v>
      </c>
      <c r="E40" s="62">
        <v>2.69</v>
      </c>
      <c r="F40" s="62">
        <v>12.987</v>
      </c>
      <c r="G40" s="62">
        <v>97.01</v>
      </c>
      <c r="H40" s="10"/>
    </row>
    <row r="41" spans="1:8" ht="15.6">
      <c r="A41" s="82">
        <v>3</v>
      </c>
      <c r="B41" s="5" t="s">
        <v>38</v>
      </c>
      <c r="C41" s="64" t="s">
        <v>41</v>
      </c>
      <c r="D41" s="62">
        <v>7.63</v>
      </c>
      <c r="E41" s="62">
        <v>8.58</v>
      </c>
      <c r="F41" s="62">
        <v>17.399999999999999</v>
      </c>
      <c r="G41" s="62">
        <v>145.62</v>
      </c>
      <c r="H41" s="19"/>
    </row>
    <row r="42" spans="1:8" ht="15.6">
      <c r="A42" s="15"/>
      <c r="B42" s="15" t="s">
        <v>18</v>
      </c>
      <c r="C42" s="15">
        <v>450</v>
      </c>
      <c r="D42" s="70">
        <f>SUM(D39:D41)</f>
        <v>15.747</v>
      </c>
      <c r="E42" s="70">
        <f>SUM(E39:E41)</f>
        <v>16.100000000000001</v>
      </c>
      <c r="F42" s="70">
        <f>SUM(F39:F41)</f>
        <v>65.396999999999991</v>
      </c>
      <c r="G42" s="70">
        <f>SUM(G39:G41)</f>
        <v>470.44</v>
      </c>
      <c r="H42" s="22"/>
    </row>
    <row r="43" spans="1:8" ht="15.6">
      <c r="A43" s="5">
        <v>401</v>
      </c>
      <c r="B43" s="5" t="s">
        <v>19</v>
      </c>
      <c r="C43" s="5">
        <v>100</v>
      </c>
      <c r="D43" s="62">
        <v>1.206</v>
      </c>
      <c r="E43" s="62">
        <v>6.3940000000000001</v>
      </c>
      <c r="F43" s="62">
        <v>21.521999999999998</v>
      </c>
      <c r="G43" s="62">
        <v>129.71</v>
      </c>
      <c r="H43" s="42"/>
    </row>
    <row r="44" spans="1:8" ht="16.5" customHeight="1">
      <c r="A44" s="111" t="s">
        <v>12</v>
      </c>
      <c r="B44" s="111"/>
      <c r="C44" s="111"/>
      <c r="D44" s="111"/>
      <c r="E44" s="111"/>
      <c r="F44" s="111"/>
      <c r="G44" s="111"/>
      <c r="H44" s="26"/>
    </row>
    <row r="45" spans="1:8" ht="16.5" customHeight="1">
      <c r="A45" s="5">
        <v>80</v>
      </c>
      <c r="B45" s="5" t="s">
        <v>70</v>
      </c>
      <c r="C45" s="5">
        <v>150</v>
      </c>
      <c r="D45" s="68">
        <v>2.64</v>
      </c>
      <c r="E45" s="68">
        <v>6.7</v>
      </c>
      <c r="F45" s="77">
        <v>10.76</v>
      </c>
      <c r="G45" s="77">
        <v>84.74</v>
      </c>
      <c r="H45" s="33"/>
    </row>
    <row r="46" spans="1:8" ht="15.6" customHeight="1">
      <c r="A46" s="6">
        <v>321</v>
      </c>
      <c r="B46" s="5" t="s">
        <v>125</v>
      </c>
      <c r="C46" s="9" t="s">
        <v>63</v>
      </c>
      <c r="D46" s="66">
        <v>4.6900000000000004</v>
      </c>
      <c r="E46" s="66">
        <v>5.52</v>
      </c>
      <c r="F46" s="66">
        <v>15.5</v>
      </c>
      <c r="G46" s="66">
        <v>124.26</v>
      </c>
      <c r="H46" s="19"/>
    </row>
    <row r="47" spans="1:8" ht="15.6">
      <c r="A47" s="6">
        <v>255</v>
      </c>
      <c r="B47" s="6" t="s">
        <v>71</v>
      </c>
      <c r="C47" s="5">
        <v>70</v>
      </c>
      <c r="D47" s="66">
        <v>11.725</v>
      </c>
      <c r="E47" s="66">
        <v>3.78</v>
      </c>
      <c r="F47" s="66">
        <v>11.58</v>
      </c>
      <c r="G47" s="66">
        <v>107.36</v>
      </c>
      <c r="H47" s="19"/>
    </row>
    <row r="48" spans="1:8" ht="15.6">
      <c r="A48" s="6">
        <v>350</v>
      </c>
      <c r="B48" s="6" t="s">
        <v>73</v>
      </c>
      <c r="C48" s="5">
        <v>35</v>
      </c>
      <c r="D48" s="66">
        <v>1.6</v>
      </c>
      <c r="E48" s="66">
        <v>3.45</v>
      </c>
      <c r="F48" s="66">
        <v>4.22</v>
      </c>
      <c r="G48" s="66">
        <v>54.5</v>
      </c>
      <c r="H48" s="19"/>
    </row>
    <row r="49" spans="1:9" ht="15.6">
      <c r="A49" s="5">
        <v>14</v>
      </c>
      <c r="B49" s="5" t="s">
        <v>177</v>
      </c>
      <c r="C49" s="5">
        <v>50</v>
      </c>
      <c r="D49" s="68">
        <v>0.13</v>
      </c>
      <c r="E49" s="68">
        <v>0</v>
      </c>
      <c r="F49" s="77">
        <v>6.95</v>
      </c>
      <c r="G49" s="77">
        <v>25</v>
      </c>
      <c r="H49" s="19"/>
    </row>
    <row r="50" spans="1:9" s="14" customFormat="1" ht="15.6">
      <c r="A50" s="11"/>
      <c r="B50" s="6" t="s">
        <v>29</v>
      </c>
      <c r="C50" s="6">
        <v>50</v>
      </c>
      <c r="D50" s="66">
        <v>3.08</v>
      </c>
      <c r="E50" s="66">
        <v>0.69</v>
      </c>
      <c r="F50" s="66">
        <v>17.617999999999999</v>
      </c>
      <c r="G50" s="66">
        <v>93.96</v>
      </c>
      <c r="H50" s="19"/>
    </row>
    <row r="51" spans="1:9" s="14" customFormat="1" ht="15.6">
      <c r="A51" s="11"/>
      <c r="B51" s="6" t="s">
        <v>30</v>
      </c>
      <c r="C51" s="6">
        <v>30</v>
      </c>
      <c r="D51" s="66">
        <v>3.18</v>
      </c>
      <c r="E51" s="66">
        <v>0.34499999999999997</v>
      </c>
      <c r="F51" s="66">
        <v>15.287000000000001</v>
      </c>
      <c r="G51" s="66">
        <v>76.680000000000007</v>
      </c>
      <c r="H51" s="19"/>
    </row>
    <row r="52" spans="1:9" s="14" customFormat="1" ht="15.6">
      <c r="A52" s="5">
        <v>376</v>
      </c>
      <c r="B52" s="5" t="s">
        <v>56</v>
      </c>
      <c r="C52" s="5">
        <v>180</v>
      </c>
      <c r="D52" s="79">
        <v>0.59</v>
      </c>
      <c r="E52" s="79">
        <v>2.3E-2</v>
      </c>
      <c r="F52" s="66">
        <v>29.329000000000001</v>
      </c>
      <c r="G52" s="66">
        <v>123.17</v>
      </c>
      <c r="H52" s="22"/>
    </row>
    <row r="53" spans="1:9" ht="15.6">
      <c r="A53" s="15"/>
      <c r="B53" s="15" t="s">
        <v>18</v>
      </c>
      <c r="C53" s="15">
        <v>690</v>
      </c>
      <c r="D53" s="73">
        <v>25.231999999999999</v>
      </c>
      <c r="E53" s="73">
        <v>26.748000000000001</v>
      </c>
      <c r="F53" s="73">
        <v>119.45</v>
      </c>
      <c r="G53" s="73">
        <v>693.97</v>
      </c>
      <c r="H53" s="22"/>
    </row>
    <row r="54" spans="1:9" ht="15.75" customHeight="1">
      <c r="A54" s="112" t="s">
        <v>111</v>
      </c>
      <c r="B54" s="113"/>
      <c r="C54" s="113"/>
      <c r="D54" s="113"/>
      <c r="E54" s="113"/>
      <c r="F54" s="113"/>
      <c r="G54" s="114"/>
      <c r="H54" s="19"/>
    </row>
    <row r="55" spans="1:9" ht="31.2">
      <c r="A55" s="6">
        <v>237</v>
      </c>
      <c r="B55" s="5" t="s">
        <v>154</v>
      </c>
      <c r="C55" s="9" t="s">
        <v>82</v>
      </c>
      <c r="D55" s="92">
        <v>20.420000000000002</v>
      </c>
      <c r="E55" s="92">
        <v>16.64</v>
      </c>
      <c r="F55" s="92">
        <v>21.72</v>
      </c>
      <c r="G55" s="92">
        <v>324.38</v>
      </c>
      <c r="H55" s="26"/>
    </row>
    <row r="56" spans="1:9" ht="15.6">
      <c r="A56" s="6"/>
      <c r="B56" s="6" t="s">
        <v>30</v>
      </c>
      <c r="C56" s="6">
        <v>15</v>
      </c>
      <c r="D56" s="62">
        <v>1.59</v>
      </c>
      <c r="E56" s="62">
        <v>0.17199999999999999</v>
      </c>
      <c r="F56" s="62">
        <v>7.65</v>
      </c>
      <c r="G56" s="62">
        <v>38.15</v>
      </c>
      <c r="H56" s="10"/>
    </row>
    <row r="57" spans="1:9" ht="15.6">
      <c r="A57" s="5">
        <v>378</v>
      </c>
      <c r="B57" s="5" t="s">
        <v>155</v>
      </c>
      <c r="C57" s="5">
        <v>200</v>
      </c>
      <c r="D57" s="62">
        <v>0</v>
      </c>
      <c r="E57" s="62">
        <v>0</v>
      </c>
      <c r="F57" s="62">
        <v>10.55</v>
      </c>
      <c r="G57" s="62">
        <v>129.71</v>
      </c>
      <c r="H57" s="19"/>
    </row>
    <row r="58" spans="1:9" ht="15.6">
      <c r="A58" s="15"/>
      <c r="B58" s="15" t="s">
        <v>18</v>
      </c>
      <c r="C58" s="15">
        <v>410</v>
      </c>
      <c r="D58" s="70">
        <f>SUM(D55:D57)</f>
        <v>22.01</v>
      </c>
      <c r="E58" s="70">
        <f>SUM(E55:E57)</f>
        <v>16.812000000000001</v>
      </c>
      <c r="F58" s="70">
        <f>SUM(F55:F57)</f>
        <v>39.92</v>
      </c>
      <c r="G58" s="70">
        <f>SUM(G55:G57)</f>
        <v>492.24</v>
      </c>
      <c r="H58" s="22"/>
    </row>
    <row r="59" spans="1:9" ht="15.6">
      <c r="A59" s="15"/>
      <c r="B59" s="15" t="s">
        <v>20</v>
      </c>
      <c r="C59" s="15"/>
      <c r="D59" s="70">
        <v>55.665999999999997</v>
      </c>
      <c r="E59" s="70">
        <v>61.228999999999999</v>
      </c>
      <c r="F59" s="70">
        <v>266.25900000000001</v>
      </c>
      <c r="G59" s="70">
        <v>1846.58</v>
      </c>
      <c r="H59" s="26"/>
    </row>
    <row r="60" spans="1:9" ht="15.6">
      <c r="H60" s="10"/>
    </row>
    <row r="61" spans="1:9" s="14" customFormat="1">
      <c r="A61"/>
      <c r="B61"/>
      <c r="C61"/>
      <c r="D61"/>
      <c r="E61"/>
      <c r="F61"/>
      <c r="G61"/>
      <c r="H61" s="19"/>
    </row>
    <row r="62" spans="1:9" ht="16.5" customHeight="1">
      <c r="H62" s="19"/>
    </row>
    <row r="63" spans="1:9" ht="30.75" customHeight="1">
      <c r="H63" s="22"/>
    </row>
    <row r="64" spans="1:9">
      <c r="H64" s="19"/>
      <c r="I64" s="13"/>
    </row>
    <row r="65" spans="1:8" s="14" customFormat="1">
      <c r="A65"/>
      <c r="B65"/>
      <c r="C65"/>
      <c r="D65"/>
      <c r="E65"/>
      <c r="F65"/>
      <c r="G65"/>
      <c r="H65" s="26"/>
    </row>
    <row r="66" spans="1:8" ht="15.75" customHeight="1">
      <c r="H66" s="26"/>
    </row>
    <row r="71" spans="1:8" s="14" customFormat="1">
      <c r="A71"/>
      <c r="B71"/>
      <c r="C71"/>
      <c r="D71"/>
      <c r="E71"/>
      <c r="F71"/>
      <c r="G71"/>
      <c r="H71"/>
    </row>
    <row r="72" spans="1:8" s="14" customFormat="1">
      <c r="A72"/>
      <c r="B72"/>
      <c r="C72"/>
      <c r="D72"/>
      <c r="E72"/>
      <c r="F72"/>
      <c r="G72"/>
      <c r="H72"/>
    </row>
  </sheetData>
  <mergeCells count="14">
    <mergeCell ref="A34:D34"/>
    <mergeCell ref="A35:D35"/>
    <mergeCell ref="A54:G54"/>
    <mergeCell ref="A44:G44"/>
    <mergeCell ref="D36:F36"/>
    <mergeCell ref="G36:G37"/>
    <mergeCell ref="A38:G38"/>
    <mergeCell ref="D4:F4"/>
    <mergeCell ref="G4:G5"/>
    <mergeCell ref="A33:C33"/>
    <mergeCell ref="A22:G22"/>
    <mergeCell ref="A6:G6"/>
    <mergeCell ref="A12:G12"/>
    <mergeCell ref="A31:B3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topLeftCell="A38" workbookViewId="0">
      <selection activeCell="C21" sqref="C21"/>
    </sheetView>
  </sheetViews>
  <sheetFormatPr defaultRowHeight="14.4"/>
  <cols>
    <col min="1" max="1" width="11.33203125" customWidth="1"/>
    <col min="2" max="2" width="33" customWidth="1"/>
    <col min="3" max="3" width="13.44140625" customWidth="1"/>
    <col min="4" max="4" width="14.6640625" customWidth="1"/>
    <col min="5" max="5" width="13.6640625" customWidth="1"/>
    <col min="6" max="6" width="11.33203125" customWidth="1"/>
    <col min="7" max="7" width="13.33203125" customWidth="1"/>
  </cols>
  <sheetData>
    <row r="1" spans="1:8" ht="15.6">
      <c r="A1" s="1" t="s">
        <v>105</v>
      </c>
    </row>
    <row r="2" spans="1:8" ht="15.6">
      <c r="A2" s="1" t="s">
        <v>107</v>
      </c>
    </row>
    <row r="3" spans="1:8" ht="15.6">
      <c r="A3" s="1" t="s">
        <v>17</v>
      </c>
    </row>
    <row r="4" spans="1:8" ht="47.25" customHeight="1">
      <c r="A4" s="5" t="s">
        <v>1</v>
      </c>
      <c r="B4" s="111" t="s">
        <v>3</v>
      </c>
      <c r="C4" s="5" t="s">
        <v>4</v>
      </c>
      <c r="D4" s="111" t="s">
        <v>6</v>
      </c>
      <c r="E4" s="111"/>
      <c r="F4" s="111"/>
      <c r="G4" s="111" t="s">
        <v>27</v>
      </c>
    </row>
    <row r="5" spans="1:8" ht="27" customHeight="1">
      <c r="A5" s="5" t="s">
        <v>2</v>
      </c>
      <c r="B5" s="111"/>
      <c r="C5" s="5" t="s">
        <v>5</v>
      </c>
      <c r="D5" s="4" t="s">
        <v>7</v>
      </c>
      <c r="E5" s="4" t="s">
        <v>8</v>
      </c>
      <c r="F5" s="4" t="s">
        <v>9</v>
      </c>
      <c r="G5" s="111"/>
    </row>
    <row r="6" spans="1:8" ht="22.2" customHeight="1">
      <c r="A6" s="111" t="s">
        <v>10</v>
      </c>
      <c r="B6" s="111"/>
      <c r="C6" s="111"/>
      <c r="D6" s="111"/>
      <c r="E6" s="111"/>
      <c r="F6" s="111"/>
      <c r="G6" s="111"/>
    </row>
    <row r="7" spans="1:8" ht="15.6">
      <c r="A7" s="9">
        <v>168</v>
      </c>
      <c r="B7" s="5" t="s">
        <v>159</v>
      </c>
      <c r="C7" s="9" t="s">
        <v>134</v>
      </c>
      <c r="D7" s="68">
        <v>3.04</v>
      </c>
      <c r="E7" s="68">
        <v>5.58</v>
      </c>
      <c r="F7" s="62">
        <v>20.72</v>
      </c>
      <c r="G7" s="62">
        <v>137.34</v>
      </c>
    </row>
    <row r="8" spans="1:8" ht="15.6">
      <c r="A8" s="82">
        <v>397</v>
      </c>
      <c r="B8" s="7" t="s">
        <v>33</v>
      </c>
      <c r="C8" s="7">
        <v>150</v>
      </c>
      <c r="D8" s="57">
        <v>3.61</v>
      </c>
      <c r="E8" s="57">
        <v>3.1</v>
      </c>
      <c r="F8" s="57">
        <v>17.95</v>
      </c>
      <c r="G8" s="57">
        <v>110.09</v>
      </c>
      <c r="H8" s="13"/>
    </row>
    <row r="9" spans="1:8" ht="15.6">
      <c r="A9" s="82">
        <v>2</v>
      </c>
      <c r="B9" s="5" t="s">
        <v>153</v>
      </c>
      <c r="C9" s="64" t="s">
        <v>156</v>
      </c>
      <c r="D9" s="62">
        <v>3.02</v>
      </c>
      <c r="E9" s="62">
        <v>4.0999999999999996</v>
      </c>
      <c r="F9" s="62">
        <v>26.25</v>
      </c>
      <c r="G9" s="62">
        <v>130.58000000000001</v>
      </c>
    </row>
    <row r="10" spans="1:8" s="14" customFormat="1" ht="15.6">
      <c r="A10" s="15"/>
      <c r="B10" s="15" t="s">
        <v>18</v>
      </c>
      <c r="C10" s="15">
        <v>354</v>
      </c>
      <c r="D10" s="58">
        <f>SUM(D7:D9)</f>
        <v>9.67</v>
      </c>
      <c r="E10" s="58">
        <f>SUM(E7:E9)</f>
        <v>12.78</v>
      </c>
      <c r="F10" s="58">
        <f>SUM(F7:F9)</f>
        <v>64.92</v>
      </c>
      <c r="G10" s="58">
        <f>SUM(G7:G9)</f>
        <v>378.01</v>
      </c>
    </row>
    <row r="11" spans="1:8" s="14" customFormat="1" ht="15.6">
      <c r="A11" s="5">
        <v>368</v>
      </c>
      <c r="B11" s="5" t="s">
        <v>182</v>
      </c>
      <c r="C11" s="9">
        <v>100</v>
      </c>
      <c r="D11" s="66">
        <v>1.4</v>
      </c>
      <c r="E11" s="66">
        <v>0</v>
      </c>
      <c r="F11" s="66">
        <v>8.9</v>
      </c>
      <c r="G11" s="66">
        <v>89.6</v>
      </c>
      <c r="H11" s="28"/>
    </row>
    <row r="12" spans="1:8" ht="22.8" customHeight="1">
      <c r="A12" s="111" t="s">
        <v>12</v>
      </c>
      <c r="B12" s="111"/>
      <c r="C12" s="111"/>
      <c r="D12" s="111"/>
      <c r="E12" s="111"/>
      <c r="F12" s="111"/>
      <c r="G12" s="111"/>
    </row>
    <row r="13" spans="1:8" ht="15.6">
      <c r="A13" s="9" t="s">
        <v>84</v>
      </c>
      <c r="B13" s="5" t="s">
        <v>36</v>
      </c>
      <c r="C13" s="9" t="s">
        <v>37</v>
      </c>
      <c r="D13" s="68">
        <v>4.8</v>
      </c>
      <c r="E13" s="68">
        <v>5.4</v>
      </c>
      <c r="F13" s="66">
        <v>7.2</v>
      </c>
      <c r="G13" s="66">
        <v>102.46</v>
      </c>
    </row>
    <row r="14" spans="1:8" ht="15.6">
      <c r="A14" s="9">
        <v>276</v>
      </c>
      <c r="B14" s="5" t="s">
        <v>48</v>
      </c>
      <c r="C14" s="5">
        <v>160</v>
      </c>
      <c r="D14" s="68">
        <v>9.1</v>
      </c>
      <c r="E14" s="68">
        <v>9.57</v>
      </c>
      <c r="F14" s="77">
        <v>14.17</v>
      </c>
      <c r="G14" s="77">
        <v>188.57</v>
      </c>
      <c r="H14" s="16"/>
    </row>
    <row r="15" spans="1:8" ht="15.6">
      <c r="A15" s="9">
        <v>41</v>
      </c>
      <c r="B15" s="5" t="s">
        <v>160</v>
      </c>
      <c r="C15" s="5">
        <v>35</v>
      </c>
      <c r="D15" s="79">
        <v>7.12</v>
      </c>
      <c r="E15" s="79">
        <v>8.1300000000000008</v>
      </c>
      <c r="F15" s="79">
        <v>10.119999999999999</v>
      </c>
      <c r="G15" s="79">
        <v>24.6</v>
      </c>
    </row>
    <row r="16" spans="1:8" ht="16.5" customHeight="1">
      <c r="A16" s="82"/>
      <c r="B16" s="6" t="s">
        <v>29</v>
      </c>
      <c r="C16" s="6">
        <v>30</v>
      </c>
      <c r="D16" s="66">
        <v>2.65</v>
      </c>
      <c r="E16" s="66">
        <v>0.41</v>
      </c>
      <c r="F16" s="66">
        <v>10.52</v>
      </c>
      <c r="G16" s="66">
        <v>56.68</v>
      </c>
      <c r="H16" s="13"/>
    </row>
    <row r="17" spans="1:10" ht="16.5" customHeight="1">
      <c r="A17" s="82"/>
      <c r="B17" s="6" t="s">
        <v>30</v>
      </c>
      <c r="C17" s="6">
        <v>30</v>
      </c>
      <c r="D17" s="66">
        <v>3.17</v>
      </c>
      <c r="E17" s="66">
        <v>0.34</v>
      </c>
      <c r="F17" s="66">
        <v>15.21</v>
      </c>
      <c r="G17" s="66">
        <v>77.39</v>
      </c>
      <c r="H17" s="13"/>
    </row>
    <row r="18" spans="1:10" ht="15.6">
      <c r="A18" s="6">
        <v>376</v>
      </c>
      <c r="B18" s="69" t="s">
        <v>56</v>
      </c>
      <c r="C18" s="7">
        <v>150</v>
      </c>
      <c r="D18" s="72">
        <v>0.44</v>
      </c>
      <c r="E18" s="72">
        <v>1.0999999999999999E-2</v>
      </c>
      <c r="F18" s="72">
        <v>21.8</v>
      </c>
      <c r="G18" s="72">
        <v>88.34</v>
      </c>
    </row>
    <row r="19" spans="1:10" s="14" customFormat="1" ht="15.6">
      <c r="A19" s="15"/>
      <c r="B19" s="15" t="s">
        <v>18</v>
      </c>
      <c r="C19" s="15">
        <v>575</v>
      </c>
      <c r="D19" s="67">
        <f>SUM(D13:D18)</f>
        <v>27.279999999999998</v>
      </c>
      <c r="E19" s="67">
        <f>SUM(E13:E18)</f>
        <v>23.861000000000001</v>
      </c>
      <c r="F19" s="67">
        <f>SUM(F13:F18)</f>
        <v>79.02000000000001</v>
      </c>
      <c r="G19" s="67">
        <f>SUM(G13:G18)</f>
        <v>538.04</v>
      </c>
    </row>
    <row r="20" spans="1:10" ht="23.4" customHeight="1">
      <c r="A20" s="111" t="s">
        <v>111</v>
      </c>
      <c r="B20" s="111"/>
      <c r="C20" s="111"/>
      <c r="D20" s="111"/>
      <c r="E20" s="111"/>
      <c r="F20" s="111"/>
      <c r="G20" s="111"/>
    </row>
    <row r="21" spans="1:10" ht="15.6">
      <c r="A21" s="9">
        <v>247</v>
      </c>
      <c r="B21" s="5" t="s">
        <v>76</v>
      </c>
      <c r="C21" s="9">
        <v>70</v>
      </c>
      <c r="D21" s="106">
        <v>6.35</v>
      </c>
      <c r="E21" s="76">
        <v>6.77</v>
      </c>
      <c r="F21" s="76">
        <v>1.61</v>
      </c>
      <c r="G21" s="76">
        <v>146.06</v>
      </c>
    </row>
    <row r="22" spans="1:10" ht="15.6">
      <c r="A22" s="9">
        <v>315</v>
      </c>
      <c r="B22" s="5" t="s">
        <v>66</v>
      </c>
      <c r="C22" s="9">
        <v>110</v>
      </c>
      <c r="D22" s="106">
        <v>3.25</v>
      </c>
      <c r="E22" s="76">
        <v>5.26</v>
      </c>
      <c r="F22" s="76">
        <v>23.57</v>
      </c>
      <c r="G22" s="76">
        <v>152.38</v>
      </c>
    </row>
    <row r="23" spans="1:10" s="14" customFormat="1" ht="15.6">
      <c r="A23" s="82"/>
      <c r="B23" s="6" t="s">
        <v>30</v>
      </c>
      <c r="C23" s="6">
        <v>15</v>
      </c>
      <c r="D23" s="62">
        <v>1.59</v>
      </c>
      <c r="E23" s="62">
        <v>0.17</v>
      </c>
      <c r="F23" s="62">
        <v>7.9</v>
      </c>
      <c r="G23" s="62">
        <v>38.15</v>
      </c>
      <c r="H23" s="13"/>
    </row>
    <row r="24" spans="1:10" ht="15.6">
      <c r="A24" s="82" t="s">
        <v>31</v>
      </c>
      <c r="B24" s="7" t="s">
        <v>14</v>
      </c>
      <c r="C24" s="7">
        <v>150</v>
      </c>
      <c r="D24" s="57">
        <v>0.06</v>
      </c>
      <c r="E24" s="57">
        <v>1.0999999999999999E-2</v>
      </c>
      <c r="F24" s="57">
        <v>5.41</v>
      </c>
      <c r="G24" s="57">
        <v>37.01</v>
      </c>
      <c r="J24" t="s">
        <v>77</v>
      </c>
    </row>
    <row r="25" spans="1:10" ht="15.6">
      <c r="A25" s="15"/>
      <c r="B25" s="15" t="s">
        <v>18</v>
      </c>
      <c r="C25" s="15">
        <v>345</v>
      </c>
      <c r="D25" s="58">
        <f>SUM(D21:D24)</f>
        <v>11.25</v>
      </c>
      <c r="E25" s="58">
        <f>SUM(E21:E24)</f>
        <v>12.210999999999999</v>
      </c>
      <c r="F25" s="58">
        <f>SUM(F21:F24)</f>
        <v>38.489999999999995</v>
      </c>
      <c r="G25" s="58">
        <f>SUM(G21:G24)</f>
        <v>373.59999999999997</v>
      </c>
      <c r="H25" s="14"/>
    </row>
    <row r="26" spans="1:10" ht="15.6">
      <c r="A26" s="15"/>
      <c r="B26" s="15" t="s">
        <v>20</v>
      </c>
      <c r="C26" s="15"/>
      <c r="D26" s="58">
        <v>44.491999999999997</v>
      </c>
      <c r="E26" s="58">
        <v>48.031999999999996</v>
      </c>
      <c r="F26" s="58">
        <v>206.67</v>
      </c>
      <c r="G26" s="58">
        <v>1453.99</v>
      </c>
      <c r="H26" s="14"/>
    </row>
    <row r="27" spans="1:10" ht="15.6">
      <c r="A27" s="25"/>
      <c r="B27" s="25"/>
      <c r="C27" s="25"/>
      <c r="D27" s="26"/>
      <c r="E27" s="26"/>
      <c r="F27" s="26"/>
      <c r="G27" s="26"/>
      <c r="H27" s="14"/>
    </row>
    <row r="28" spans="1:10" ht="15.6">
      <c r="A28" s="25"/>
      <c r="B28" s="25"/>
      <c r="C28" s="25"/>
      <c r="D28" s="26"/>
      <c r="E28" s="26"/>
      <c r="F28" s="26"/>
      <c r="G28" s="26"/>
      <c r="H28" s="14"/>
    </row>
    <row r="29" spans="1:10" s="14" customFormat="1" ht="15.6">
      <c r="A29" s="25"/>
      <c r="B29" s="25"/>
      <c r="C29" s="25"/>
      <c r="D29" s="26"/>
      <c r="E29" s="26"/>
      <c r="F29" s="26"/>
      <c r="G29" s="26"/>
    </row>
    <row r="30" spans="1:10" s="14" customFormat="1" ht="47.25" customHeight="1">
      <c r="A30" s="10"/>
      <c r="B30" s="10"/>
      <c r="C30" s="10"/>
      <c r="D30"/>
      <c r="E30"/>
      <c r="F30"/>
      <c r="G30"/>
      <c r="H30"/>
    </row>
    <row r="31" spans="1:10" s="14" customFormat="1" ht="15.6">
      <c r="A31" s="118" t="s">
        <v>105</v>
      </c>
      <c r="B31" s="118"/>
      <c r="C31" s="118"/>
      <c r="D31"/>
      <c r="E31"/>
      <c r="F31"/>
      <c r="G31"/>
      <c r="H31"/>
    </row>
    <row r="32" spans="1:10" s="14" customFormat="1" ht="15.6">
      <c r="A32" s="118" t="s">
        <v>107</v>
      </c>
      <c r="B32" s="118"/>
      <c r="C32" s="118"/>
      <c r="D32"/>
      <c r="E32"/>
      <c r="F32"/>
      <c r="G32"/>
      <c r="H32"/>
    </row>
    <row r="33" spans="1:8" s="14" customFormat="1" ht="19.5" customHeight="1">
      <c r="A33" s="118" t="s">
        <v>0</v>
      </c>
      <c r="B33" s="118"/>
      <c r="C33" s="118"/>
      <c r="D33"/>
      <c r="E33"/>
      <c r="F33"/>
      <c r="G33"/>
      <c r="H33"/>
    </row>
    <row r="34" spans="1:8" ht="0.75" hidden="1" customHeight="1">
      <c r="A34" s="5" t="s">
        <v>1</v>
      </c>
      <c r="B34" s="111" t="s">
        <v>3</v>
      </c>
      <c r="C34" s="5" t="s">
        <v>4</v>
      </c>
      <c r="D34" s="111" t="s">
        <v>6</v>
      </c>
      <c r="E34" s="111"/>
      <c r="F34" s="111"/>
      <c r="G34" s="111" t="s">
        <v>27</v>
      </c>
    </row>
    <row r="35" spans="1:8" ht="51.6" customHeight="1">
      <c r="A35" s="5" t="s">
        <v>2</v>
      </c>
      <c r="B35" s="111"/>
      <c r="C35" s="5" t="s">
        <v>5</v>
      </c>
      <c r="D35" s="4" t="s">
        <v>7</v>
      </c>
      <c r="E35" s="4" t="s">
        <v>8</v>
      </c>
      <c r="F35" s="4" t="s">
        <v>9</v>
      </c>
      <c r="G35" s="111"/>
    </row>
    <row r="36" spans="1:8" ht="22.2" customHeight="1">
      <c r="A36" s="111" t="s">
        <v>10</v>
      </c>
      <c r="B36" s="111"/>
      <c r="C36" s="111"/>
      <c r="D36" s="111"/>
      <c r="E36" s="111"/>
      <c r="F36" s="111"/>
      <c r="G36" s="111"/>
    </row>
    <row r="37" spans="1:8" ht="17.399999999999999" customHeight="1">
      <c r="A37" s="6">
        <v>168</v>
      </c>
      <c r="B37" s="5" t="s">
        <v>159</v>
      </c>
      <c r="C37" s="9" t="s">
        <v>163</v>
      </c>
      <c r="D37" s="68">
        <v>7.56</v>
      </c>
      <c r="E37" s="68">
        <v>6.5</v>
      </c>
      <c r="F37" s="62">
        <v>37.32</v>
      </c>
      <c r="G37" s="62">
        <v>204.83</v>
      </c>
    </row>
    <row r="38" spans="1:8" ht="16.2" customHeight="1">
      <c r="A38" s="82">
        <v>2</v>
      </c>
      <c r="B38" s="5" t="s">
        <v>153</v>
      </c>
      <c r="C38" s="64" t="s">
        <v>162</v>
      </c>
      <c r="D38" s="62">
        <v>3.34</v>
      </c>
      <c r="E38" s="62">
        <v>4.5199999999999996</v>
      </c>
      <c r="F38" s="62">
        <v>29.08</v>
      </c>
      <c r="G38" s="62">
        <v>150.12</v>
      </c>
    </row>
    <row r="39" spans="1:8" ht="16.8" customHeight="1">
      <c r="A39" s="82">
        <v>397</v>
      </c>
      <c r="B39" s="7" t="s">
        <v>33</v>
      </c>
      <c r="C39" s="7">
        <v>180</v>
      </c>
      <c r="D39" s="57">
        <v>4.8239999999999998</v>
      </c>
      <c r="E39" s="57">
        <v>4.1399999999999997</v>
      </c>
      <c r="F39" s="57">
        <v>19.3</v>
      </c>
      <c r="G39" s="57">
        <v>126.36</v>
      </c>
      <c r="H39" s="13"/>
    </row>
    <row r="40" spans="1:8" ht="16.5" customHeight="1">
      <c r="A40" s="15"/>
      <c r="B40" s="15" t="s">
        <v>18</v>
      </c>
      <c r="C40" s="15">
        <v>430</v>
      </c>
      <c r="D40" s="58">
        <f>SUM(D37:D39)</f>
        <v>15.723999999999998</v>
      </c>
      <c r="E40" s="58">
        <f>SUM(E37:E39)</f>
        <v>15.16</v>
      </c>
      <c r="F40" s="58">
        <f>SUM(F37:F39)</f>
        <v>85.7</v>
      </c>
      <c r="G40" s="58">
        <f>SUM(G37:G39)</f>
        <v>481.31000000000006</v>
      </c>
      <c r="H40" s="14"/>
    </row>
    <row r="41" spans="1:8" ht="16.8" customHeight="1">
      <c r="A41" s="5">
        <v>368</v>
      </c>
      <c r="B41" s="5" t="s">
        <v>182</v>
      </c>
      <c r="C41" s="5">
        <v>100</v>
      </c>
      <c r="D41" s="66">
        <v>1.56</v>
      </c>
      <c r="E41" s="66">
        <v>0</v>
      </c>
      <c r="F41" s="66">
        <v>10</v>
      </c>
      <c r="G41" s="66">
        <v>96.4</v>
      </c>
      <c r="H41" s="28"/>
    </row>
    <row r="42" spans="1:8" ht="24.75" customHeight="1">
      <c r="A42" s="111" t="s">
        <v>12</v>
      </c>
      <c r="B42" s="111"/>
      <c r="C42" s="111"/>
      <c r="D42" s="111"/>
      <c r="E42" s="111"/>
      <c r="F42" s="111"/>
      <c r="G42" s="111"/>
    </row>
    <row r="43" spans="1:8" ht="18.75" customHeight="1">
      <c r="A43" s="82" t="s">
        <v>84</v>
      </c>
      <c r="B43" s="6" t="s">
        <v>36</v>
      </c>
      <c r="C43" s="9" t="s">
        <v>164</v>
      </c>
      <c r="D43" s="68">
        <v>7.1</v>
      </c>
      <c r="E43" s="68">
        <v>4.37</v>
      </c>
      <c r="F43" s="62">
        <v>16.28</v>
      </c>
      <c r="G43" s="62">
        <v>129.35</v>
      </c>
    </row>
    <row r="44" spans="1:8" s="14" customFormat="1" ht="18.75" customHeight="1">
      <c r="A44" s="5">
        <v>276</v>
      </c>
      <c r="B44" s="5" t="s">
        <v>48</v>
      </c>
      <c r="C44" s="5">
        <v>210</v>
      </c>
      <c r="D44" s="68">
        <v>11.43</v>
      </c>
      <c r="E44" s="68">
        <v>12.04</v>
      </c>
      <c r="F44" s="56">
        <v>15.77</v>
      </c>
      <c r="G44" s="61">
        <v>221.27</v>
      </c>
      <c r="H44"/>
    </row>
    <row r="45" spans="1:8" s="14" customFormat="1" ht="15.6">
      <c r="A45" s="5">
        <v>54</v>
      </c>
      <c r="B45" s="5" t="s">
        <v>160</v>
      </c>
      <c r="C45" s="5">
        <v>45</v>
      </c>
      <c r="D45" s="78">
        <v>8.74</v>
      </c>
      <c r="E45" s="78">
        <v>3.6</v>
      </c>
      <c r="F45" s="78">
        <v>4.9800000000000004</v>
      </c>
      <c r="G45" s="78">
        <v>45.75</v>
      </c>
      <c r="H45"/>
    </row>
    <row r="46" spans="1:8" ht="15.6">
      <c r="A46" s="11"/>
      <c r="B46" s="6" t="s">
        <v>29</v>
      </c>
      <c r="C46" s="6">
        <v>50</v>
      </c>
      <c r="D46" s="62">
        <v>3.08</v>
      </c>
      <c r="E46" s="62">
        <v>0.69</v>
      </c>
      <c r="F46" s="62">
        <v>17.617999999999999</v>
      </c>
      <c r="G46" s="62">
        <v>93.96</v>
      </c>
      <c r="H46" s="13"/>
    </row>
    <row r="47" spans="1:8" ht="15.6" customHeight="1">
      <c r="A47" s="11"/>
      <c r="B47" s="6" t="s">
        <v>30</v>
      </c>
      <c r="C47" s="6">
        <v>30</v>
      </c>
      <c r="D47" s="62">
        <v>3.18</v>
      </c>
      <c r="E47" s="62">
        <v>0.34499999999999997</v>
      </c>
      <c r="F47" s="62">
        <v>15.287000000000001</v>
      </c>
      <c r="G47" s="62">
        <v>76.680000000000007</v>
      </c>
      <c r="H47" s="13"/>
    </row>
    <row r="48" spans="1:8" ht="16.5" customHeight="1">
      <c r="A48" s="6">
        <v>376</v>
      </c>
      <c r="B48" s="69" t="s">
        <v>161</v>
      </c>
      <c r="C48" s="7">
        <v>180</v>
      </c>
      <c r="D48" s="76">
        <v>0.59</v>
      </c>
      <c r="E48" s="76">
        <v>2.3E-2</v>
      </c>
      <c r="F48" s="57">
        <v>29.329000000000001</v>
      </c>
      <c r="G48" s="57">
        <v>123.17</v>
      </c>
    </row>
    <row r="49" spans="1:8" ht="15" customHeight="1">
      <c r="A49" s="15"/>
      <c r="B49" s="15" t="s">
        <v>18</v>
      </c>
      <c r="C49" s="15">
        <v>715</v>
      </c>
      <c r="D49" s="58">
        <v>26.07</v>
      </c>
      <c r="E49" s="58">
        <v>21.068000000000001</v>
      </c>
      <c r="F49" s="58">
        <f>SUM(F43:F48)</f>
        <v>99.26400000000001</v>
      </c>
      <c r="G49" s="58">
        <f>SUM(G43:G48)</f>
        <v>690.18</v>
      </c>
      <c r="H49" s="14"/>
    </row>
    <row r="50" spans="1:8" ht="21.6" customHeight="1">
      <c r="A50" s="111" t="s">
        <v>111</v>
      </c>
      <c r="B50" s="111"/>
      <c r="C50" s="111"/>
      <c r="D50" s="111"/>
      <c r="E50" s="111"/>
      <c r="F50" s="111"/>
      <c r="G50" s="111"/>
    </row>
    <row r="51" spans="1:8" ht="16.5" customHeight="1">
      <c r="A51" s="82">
        <v>247</v>
      </c>
      <c r="B51" s="6" t="s">
        <v>78</v>
      </c>
      <c r="C51" s="5">
        <v>100</v>
      </c>
      <c r="D51" s="108">
        <v>12.24</v>
      </c>
      <c r="E51" s="93">
        <v>18.3</v>
      </c>
      <c r="F51" s="93">
        <v>2.0499999999999998</v>
      </c>
      <c r="G51" s="93">
        <v>192.47</v>
      </c>
    </row>
    <row r="52" spans="1:8" ht="16.5" customHeight="1">
      <c r="A52" s="82">
        <v>315</v>
      </c>
      <c r="B52" s="6" t="s">
        <v>66</v>
      </c>
      <c r="C52" s="5">
        <v>120</v>
      </c>
      <c r="D52" s="68">
        <v>4.8899999999999997</v>
      </c>
      <c r="E52" s="68">
        <v>6.18</v>
      </c>
      <c r="F52" s="77">
        <v>35.53</v>
      </c>
      <c r="G52" s="77">
        <v>228.57</v>
      </c>
    </row>
    <row r="53" spans="1:8" s="14" customFormat="1" ht="15.6">
      <c r="A53" s="107"/>
      <c r="B53" s="6" t="s">
        <v>11</v>
      </c>
      <c r="C53" s="6">
        <v>15</v>
      </c>
      <c r="D53" s="66">
        <v>1.59</v>
      </c>
      <c r="E53" s="66">
        <v>0.17199999999999999</v>
      </c>
      <c r="F53" s="66">
        <v>7.65</v>
      </c>
      <c r="G53" s="66">
        <v>38.15</v>
      </c>
    </row>
    <row r="54" spans="1:8" ht="16.5" customHeight="1">
      <c r="A54" s="82" t="s">
        <v>31</v>
      </c>
      <c r="B54" s="6" t="s">
        <v>14</v>
      </c>
      <c r="C54" s="7">
        <v>180</v>
      </c>
      <c r="D54" s="72">
        <v>0.08</v>
      </c>
      <c r="E54" s="72">
        <v>2.3E-2</v>
      </c>
      <c r="F54" s="72">
        <v>7.0679999999999996</v>
      </c>
      <c r="G54" s="72">
        <v>14.01</v>
      </c>
    </row>
    <row r="55" spans="1:8" ht="15.6">
      <c r="A55" s="15"/>
      <c r="B55" s="15" t="s">
        <v>18</v>
      </c>
      <c r="C55" s="15">
        <v>415</v>
      </c>
      <c r="D55" s="67">
        <f>SUM(D51:D54)</f>
        <v>18.799999999999997</v>
      </c>
      <c r="E55" s="67">
        <f>SUM(E51:E54)</f>
        <v>24.675000000000001</v>
      </c>
      <c r="F55" s="67">
        <f>SUM(F51:F54)</f>
        <v>52.297999999999995</v>
      </c>
      <c r="G55" s="67">
        <v>504</v>
      </c>
    </row>
    <row r="56" spans="1:8" ht="15.6">
      <c r="A56" s="15"/>
      <c r="B56" s="15" t="s">
        <v>20</v>
      </c>
      <c r="C56" s="15"/>
      <c r="D56" s="67">
        <v>57.402000000000001</v>
      </c>
      <c r="E56" s="67">
        <v>65.251000000000005</v>
      </c>
      <c r="F56" s="67">
        <v>270.04199999999997</v>
      </c>
      <c r="G56" s="67">
        <v>1860.7</v>
      </c>
    </row>
    <row r="57" spans="1:8" s="14" customFormat="1">
      <c r="A57" s="2"/>
      <c r="B57" s="2"/>
      <c r="C57" s="2"/>
      <c r="D57"/>
      <c r="E57"/>
      <c r="F57"/>
      <c r="G57"/>
      <c r="H57" s="13"/>
    </row>
    <row r="58" spans="1:8" ht="15.6">
      <c r="A58" s="1"/>
    </row>
    <row r="59" spans="1:8">
      <c r="H59" s="14"/>
    </row>
    <row r="60" spans="1:8" ht="16.5" customHeight="1">
      <c r="H60" s="14"/>
    </row>
    <row r="61" spans="1:8" ht="16.5" customHeight="1"/>
    <row r="63" spans="1:8" s="14" customFormat="1">
      <c r="A63"/>
      <c r="B63"/>
      <c r="C63"/>
      <c r="D63"/>
      <c r="E63"/>
      <c r="F63"/>
      <c r="G63"/>
      <c r="H63"/>
    </row>
    <row r="64" spans="1:8" s="14" customFormat="1" ht="16.5" customHeight="1">
      <c r="A64"/>
      <c r="B64"/>
      <c r="C64"/>
      <c r="D64"/>
      <c r="E64"/>
      <c r="F64"/>
      <c r="G64"/>
      <c r="H64"/>
    </row>
  </sheetData>
  <mergeCells count="15">
    <mergeCell ref="D4:F4"/>
    <mergeCell ref="B4:B5"/>
    <mergeCell ref="G4:G5"/>
    <mergeCell ref="A6:G6"/>
    <mergeCell ref="A50:G50"/>
    <mergeCell ref="B34:B35"/>
    <mergeCell ref="D34:F34"/>
    <mergeCell ref="A42:G42"/>
    <mergeCell ref="A36:G36"/>
    <mergeCell ref="G34:G35"/>
    <mergeCell ref="A12:G12"/>
    <mergeCell ref="A32:C32"/>
    <mergeCell ref="A33:C33"/>
    <mergeCell ref="A20:G20"/>
    <mergeCell ref="A31:C31"/>
  </mergeCells>
  <phoneticPr fontId="16" type="noConversion"/>
  <pageMargins left="0.70866141732283461" right="0.1181102362204724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Понедельник1</vt:lpstr>
      <vt:lpstr>Вторник 1</vt:lpstr>
      <vt:lpstr>Среда1</vt:lpstr>
      <vt:lpstr>Четверг 1</vt:lpstr>
      <vt:lpstr>Пятница1</vt:lpstr>
      <vt:lpstr>Понедельник2</vt:lpstr>
      <vt:lpstr>Среда 2</vt:lpstr>
      <vt:lpstr>Вторник2</vt:lpstr>
      <vt:lpstr>Четверг2</vt:lpstr>
      <vt:lpstr>Пятница2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2019-09-10T01:25:41Z</cp:lastPrinted>
  <dcterms:created xsi:type="dcterms:W3CDTF">2006-09-16T00:00:00Z</dcterms:created>
  <dcterms:modified xsi:type="dcterms:W3CDTF">2021-05-31T06:32:41Z</dcterms:modified>
</cp:coreProperties>
</file>